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dus\Documents\xWEBSTUFF\DreamWeaver Files\pdfs\"/>
    </mc:Choice>
  </mc:AlternateContent>
  <xr:revisionPtr revIDLastSave="0" documentId="8_{4B71056C-B6C6-41F8-8D95-2130B85288E7}" xr6:coauthVersionLast="47" xr6:coauthVersionMax="47" xr10:uidLastSave="{00000000-0000-0000-0000-000000000000}"/>
  <bookViews>
    <workbookView xWindow="-108" yWindow="-108" windowWidth="23256" windowHeight="12576" xr2:uid="{1AFA8682-FA9E-4F85-93D0-8590CB79CDA9}"/>
  </bookViews>
  <sheets>
    <sheet name="Sheet1" sheetId="1" r:id="rId1"/>
    <sheet name="Menu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" i="1" l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S8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I100" i="1"/>
  <c r="I99" i="1"/>
  <c r="V99" i="1" s="1"/>
  <c r="I98" i="1"/>
  <c r="V98" i="1" s="1"/>
  <c r="I97" i="1"/>
  <c r="I96" i="1"/>
  <c r="I95" i="1"/>
  <c r="V95" i="1" s="1"/>
  <c r="I94" i="1"/>
  <c r="I93" i="1"/>
  <c r="V93" i="1" s="1"/>
  <c r="I92" i="1"/>
  <c r="I91" i="1"/>
  <c r="I90" i="1"/>
  <c r="I89" i="1"/>
  <c r="I88" i="1"/>
  <c r="I87" i="1"/>
  <c r="V87" i="1" s="1"/>
  <c r="I86" i="1"/>
  <c r="V86" i="1" s="1"/>
  <c r="I85" i="1"/>
  <c r="I84" i="1"/>
  <c r="I83" i="1"/>
  <c r="V83" i="1" s="1"/>
  <c r="I82" i="1"/>
  <c r="I81" i="1"/>
  <c r="V81" i="1" s="1"/>
  <c r="I80" i="1"/>
  <c r="I79" i="1"/>
  <c r="V79" i="1" s="1"/>
  <c r="I78" i="1"/>
  <c r="I77" i="1"/>
  <c r="V77" i="1" s="1"/>
  <c r="I76" i="1"/>
  <c r="I75" i="1"/>
  <c r="V75" i="1" s="1"/>
  <c r="I74" i="1"/>
  <c r="V74" i="1" s="1"/>
  <c r="I73" i="1"/>
  <c r="I72" i="1"/>
  <c r="I71" i="1"/>
  <c r="V71" i="1" s="1"/>
  <c r="I70" i="1"/>
  <c r="I69" i="1"/>
  <c r="V69" i="1" s="1"/>
  <c r="I68" i="1"/>
  <c r="I67" i="1"/>
  <c r="V67" i="1" s="1"/>
  <c r="I66" i="1"/>
  <c r="I65" i="1"/>
  <c r="V65" i="1" s="1"/>
  <c r="I64" i="1"/>
  <c r="I63" i="1"/>
  <c r="V63" i="1" s="1"/>
  <c r="I62" i="1"/>
  <c r="V62" i="1" s="1"/>
  <c r="I61" i="1"/>
  <c r="I60" i="1"/>
  <c r="I59" i="1"/>
  <c r="V59" i="1" s="1"/>
  <c r="I58" i="1"/>
  <c r="I57" i="1"/>
  <c r="V57" i="1" s="1"/>
  <c r="I56" i="1"/>
  <c r="I55" i="1"/>
  <c r="V55" i="1" s="1"/>
  <c r="I54" i="1"/>
  <c r="I53" i="1"/>
  <c r="V53" i="1" s="1"/>
  <c r="I52" i="1"/>
  <c r="I51" i="1"/>
  <c r="V51" i="1" s="1"/>
  <c r="I50" i="1"/>
  <c r="V50" i="1" s="1"/>
  <c r="I49" i="1"/>
  <c r="I48" i="1"/>
  <c r="I47" i="1"/>
  <c r="V47" i="1" s="1"/>
  <c r="I46" i="1"/>
  <c r="I45" i="1"/>
  <c r="V45" i="1" s="1"/>
  <c r="I44" i="1"/>
  <c r="I43" i="1"/>
  <c r="V43" i="1" s="1"/>
  <c r="I42" i="1"/>
  <c r="I41" i="1"/>
  <c r="V41" i="1" s="1"/>
  <c r="I40" i="1"/>
  <c r="I39" i="1"/>
  <c r="V39" i="1" s="1"/>
  <c r="I38" i="1"/>
  <c r="V38" i="1" s="1"/>
  <c r="I37" i="1"/>
  <c r="I36" i="1"/>
  <c r="I35" i="1"/>
  <c r="V35" i="1" s="1"/>
  <c r="I34" i="1"/>
  <c r="I33" i="1"/>
  <c r="V33" i="1" s="1"/>
  <c r="I32" i="1"/>
  <c r="I31" i="1"/>
  <c r="V31" i="1" s="1"/>
  <c r="I30" i="1"/>
  <c r="I29" i="1"/>
  <c r="V29" i="1" s="1"/>
  <c r="I28" i="1"/>
  <c r="I27" i="1"/>
  <c r="V27" i="1" s="1"/>
  <c r="I26" i="1"/>
  <c r="V26" i="1" s="1"/>
  <c r="I25" i="1"/>
  <c r="I24" i="1"/>
  <c r="I23" i="1"/>
  <c r="V23" i="1" s="1"/>
  <c r="I22" i="1"/>
  <c r="I21" i="1"/>
  <c r="V21" i="1" s="1"/>
  <c r="I20" i="1"/>
  <c r="I19" i="1"/>
  <c r="V19" i="1" s="1"/>
  <c r="I18" i="1"/>
  <c r="I17" i="1"/>
  <c r="V17" i="1" s="1"/>
  <c r="I16" i="1"/>
  <c r="I15" i="1"/>
  <c r="V15" i="1" s="1"/>
  <c r="I14" i="1"/>
  <c r="V14" i="1" s="1"/>
  <c r="I13" i="1"/>
  <c r="I12" i="1"/>
  <c r="I11" i="1"/>
  <c r="V11" i="1" s="1"/>
  <c r="I10" i="1"/>
  <c r="I9" i="1"/>
  <c r="V9" i="1" s="1"/>
  <c r="I8" i="1"/>
  <c r="V89" i="1" l="1"/>
  <c r="V91" i="1"/>
  <c r="V20" i="1"/>
  <c r="V32" i="1"/>
  <c r="V44" i="1"/>
  <c r="V56" i="1"/>
  <c r="V68" i="1"/>
  <c r="V80" i="1"/>
  <c r="V92" i="1"/>
  <c r="V22" i="1"/>
  <c r="V82" i="1"/>
  <c r="V10" i="1"/>
  <c r="V34" i="1"/>
  <c r="V58" i="1"/>
  <c r="V70" i="1"/>
  <c r="V12" i="1"/>
  <c r="V24" i="1"/>
  <c r="V36" i="1"/>
  <c r="V48" i="1"/>
  <c r="V60" i="1"/>
  <c r="V72" i="1"/>
  <c r="V84" i="1"/>
  <c r="V96" i="1"/>
  <c r="V46" i="1"/>
  <c r="V94" i="1"/>
  <c r="V13" i="1"/>
  <c r="V25" i="1"/>
  <c r="V37" i="1"/>
  <c r="V49" i="1"/>
  <c r="V61" i="1"/>
  <c r="V73" i="1"/>
  <c r="V85" i="1"/>
  <c r="V97" i="1"/>
  <c r="V16" i="1"/>
  <c r="V28" i="1"/>
  <c r="V40" i="1"/>
  <c r="V52" i="1"/>
  <c r="V64" i="1"/>
  <c r="V76" i="1"/>
  <c r="V88" i="1"/>
  <c r="V100" i="1"/>
  <c r="V18" i="1"/>
  <c r="V30" i="1"/>
  <c r="V42" i="1"/>
  <c r="V54" i="1"/>
  <c r="V66" i="1"/>
  <c r="V78" i="1"/>
  <c r="V90" i="1"/>
  <c r="V8" i="1"/>
</calcChain>
</file>

<file path=xl/sharedStrings.xml><?xml version="1.0" encoding="utf-8"?>
<sst xmlns="http://schemas.openxmlformats.org/spreadsheetml/2006/main" count="67" uniqueCount="47">
  <si>
    <t xml:space="preserve">Issue Name: </t>
  </si>
  <si>
    <t>Created by:</t>
  </si>
  <si>
    <t>Status Date:</t>
  </si>
  <si>
    <t>Ishikawa Item</t>
  </si>
  <si>
    <t>Category</t>
  </si>
  <si>
    <t>Description</t>
  </si>
  <si>
    <t>Man</t>
  </si>
  <si>
    <t>Method</t>
  </si>
  <si>
    <t>Material</t>
  </si>
  <si>
    <t>Machine</t>
  </si>
  <si>
    <t>Environment</t>
  </si>
  <si>
    <t>Measurement</t>
  </si>
  <si>
    <t>Management</t>
  </si>
  <si>
    <t>Design</t>
  </si>
  <si>
    <t>Action to Evaluate Hypothesis</t>
  </si>
  <si>
    <t>Very High</t>
  </si>
  <si>
    <t>High</t>
  </si>
  <si>
    <t>Moderate</t>
  </si>
  <si>
    <t>Low</t>
  </si>
  <si>
    <t>Very Low</t>
  </si>
  <si>
    <t>Cost</t>
  </si>
  <si>
    <t>Time</t>
  </si>
  <si>
    <t>&gt; (1) Mon.</t>
  </si>
  <si>
    <t>&lt;(1) Week</t>
  </si>
  <si>
    <t>(2-4) Weeks</t>
  </si>
  <si>
    <t>&lt;(3) Day</t>
  </si>
  <si>
    <t>(1-2) Weeks</t>
  </si>
  <si>
    <t>Odds of Success</t>
  </si>
  <si>
    <t>Experience/ Past Performance</t>
  </si>
  <si>
    <t>Conclusion</t>
  </si>
  <si>
    <t>Responsible Person/Group</t>
  </si>
  <si>
    <t>Target
Date</t>
  </si>
  <si>
    <t>Root Cause?</t>
  </si>
  <si>
    <t xml:space="preserve">ID: </t>
  </si>
  <si>
    <t>Charge #:</t>
  </si>
  <si>
    <t>Experience</t>
  </si>
  <si>
    <t>Unlikely</t>
  </si>
  <si>
    <t>Unknown</t>
  </si>
  <si>
    <t>Likely</t>
  </si>
  <si>
    <t>No</t>
  </si>
  <si>
    <t>Contributor</t>
  </si>
  <si>
    <t>Inconclusive</t>
  </si>
  <si>
    <t>Yes</t>
  </si>
  <si>
    <t>OPEN</t>
  </si>
  <si>
    <t>Priority Ranking</t>
  </si>
  <si>
    <t>ENHANCED PERKIN TRACKER</t>
  </si>
  <si>
    <t>Root Cause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</si>
</sst>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0" fillId="0" borderId="0" xfId="0" quotePrefix="1"/>
    <xf numFmtId="0" fontId="0" fillId="0" borderId="1" xfId="0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quotePrefix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2" xfId="0" applyBorder="1"/>
    <xf numFmtId="0" fontId="7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/>
    <xf numFmtId="0" fontId="0" fillId="0" borderId="15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052A-F2CB-442F-8637-BDA71F209518}">
  <dimension ref="B1:AH100"/>
  <sheetViews>
    <sheetView showGridLines="0" tabSelected="1" zoomScale="87" zoomScaleNormal="87" workbookViewId="0">
      <selection activeCell="Y8" sqref="Y8"/>
    </sheetView>
  </sheetViews>
  <sheetFormatPr defaultRowHeight="14.4" x14ac:dyDescent="0.3"/>
  <cols>
    <col min="2" max="2" width="15.88671875" customWidth="1"/>
    <col min="8" max="8" width="12.6640625" customWidth="1"/>
    <col min="9" max="9" width="5.6640625" customWidth="1"/>
    <col min="16" max="16" width="12.6640625" customWidth="1"/>
    <col min="17" max="17" width="5.6640625" customWidth="1"/>
    <col min="18" max="18" width="12.6640625" customWidth="1"/>
    <col min="19" max="19" width="5.6640625" customWidth="1"/>
    <col min="20" max="20" width="12.6640625" customWidth="1"/>
    <col min="21" max="21" width="5.6640625" customWidth="1"/>
    <col min="22" max="22" width="12.6640625" customWidth="1"/>
    <col min="23" max="23" width="20.6640625" customWidth="1"/>
    <col min="24" max="25" width="12.6640625" customWidth="1"/>
    <col min="26" max="26" width="38" customWidth="1"/>
    <col min="31" max="31" width="15.109375" customWidth="1"/>
  </cols>
  <sheetData>
    <row r="1" spans="2:34" ht="40.5" customHeight="1" thickBot="1" x14ac:dyDescent="0.65">
      <c r="B1" s="28" t="s">
        <v>45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2:34" ht="30" customHeight="1" x14ac:dyDescent="0.3">
      <c r="B2" s="4" t="s">
        <v>0</v>
      </c>
      <c r="C2" s="47"/>
      <c r="D2" s="48"/>
      <c r="E2" s="49"/>
      <c r="F2" s="1"/>
      <c r="G2" s="1"/>
      <c r="H2" s="4" t="s">
        <v>33</v>
      </c>
      <c r="I2" s="30"/>
      <c r="J2" s="31"/>
      <c r="K2" s="32"/>
      <c r="AH2" s="7"/>
    </row>
    <row r="3" spans="2:34" ht="30" customHeight="1" x14ac:dyDescent="0.3">
      <c r="B3" s="5" t="s">
        <v>1</v>
      </c>
      <c r="C3" s="50"/>
      <c r="D3" s="51"/>
      <c r="E3" s="52"/>
      <c r="F3" s="1"/>
      <c r="G3" s="1"/>
      <c r="H3" s="5" t="s">
        <v>34</v>
      </c>
      <c r="I3" s="33"/>
      <c r="J3" s="34"/>
      <c r="K3" s="35"/>
    </row>
    <row r="4" spans="2:34" ht="30" customHeight="1" thickBot="1" x14ac:dyDescent="0.35">
      <c r="B4" s="6" t="s">
        <v>2</v>
      </c>
      <c r="C4" s="36"/>
      <c r="D4" s="37"/>
      <c r="E4" s="38"/>
      <c r="F4" s="1"/>
      <c r="G4" s="1"/>
      <c r="H4" s="6"/>
      <c r="I4" s="36"/>
      <c r="J4" s="37"/>
      <c r="K4" s="38"/>
    </row>
    <row r="5" spans="2:34" ht="30" customHeight="1" x14ac:dyDescent="0.3"/>
    <row r="6" spans="2:34" ht="30" customHeight="1" x14ac:dyDescent="0.3">
      <c r="B6" s="56" t="s">
        <v>3</v>
      </c>
      <c r="C6" s="56"/>
      <c r="D6" s="56"/>
      <c r="E6" s="56"/>
      <c r="F6" s="56"/>
      <c r="G6" s="56"/>
      <c r="H6" s="41" t="s">
        <v>28</v>
      </c>
      <c r="I6" s="42"/>
      <c r="J6" s="45" t="s">
        <v>14</v>
      </c>
      <c r="K6" s="45"/>
      <c r="L6" s="45"/>
      <c r="M6" s="45"/>
      <c r="N6" s="45"/>
      <c r="O6" s="45"/>
      <c r="P6" s="39" t="s">
        <v>20</v>
      </c>
      <c r="Q6" s="39"/>
      <c r="R6" s="39" t="s">
        <v>27</v>
      </c>
      <c r="S6" s="39"/>
      <c r="T6" s="39" t="s">
        <v>21</v>
      </c>
      <c r="U6" s="39"/>
      <c r="V6" s="39" t="s">
        <v>44</v>
      </c>
      <c r="W6" s="26" t="s">
        <v>30</v>
      </c>
      <c r="X6" s="26" t="s">
        <v>31</v>
      </c>
      <c r="Y6" s="24" t="s">
        <v>32</v>
      </c>
      <c r="Z6" s="26" t="s">
        <v>29</v>
      </c>
    </row>
    <row r="7" spans="2:34" ht="30" customHeight="1" thickBot="1" x14ac:dyDescent="0.35">
      <c r="B7" s="17" t="s">
        <v>4</v>
      </c>
      <c r="C7" s="55" t="s">
        <v>5</v>
      </c>
      <c r="D7" s="55"/>
      <c r="E7" s="55"/>
      <c r="F7" s="55"/>
      <c r="G7" s="55"/>
      <c r="H7" s="43"/>
      <c r="I7" s="44"/>
      <c r="J7" s="46"/>
      <c r="K7" s="46"/>
      <c r="L7" s="46"/>
      <c r="M7" s="46"/>
      <c r="N7" s="46"/>
      <c r="O7" s="46"/>
      <c r="P7" s="40"/>
      <c r="Q7" s="40"/>
      <c r="R7" s="40"/>
      <c r="S7" s="40"/>
      <c r="T7" s="40"/>
      <c r="U7" s="40"/>
      <c r="V7" s="40"/>
      <c r="W7" s="27"/>
      <c r="X7" s="27"/>
      <c r="Y7" s="25"/>
      <c r="Z7" s="27"/>
    </row>
    <row r="8" spans="2:34" s="2" customFormat="1" ht="30" customHeight="1" x14ac:dyDescent="0.3">
      <c r="B8" s="9" t="s">
        <v>13</v>
      </c>
      <c r="C8" s="54"/>
      <c r="D8" s="54"/>
      <c r="E8" s="54"/>
      <c r="F8" s="54"/>
      <c r="G8" s="54"/>
      <c r="H8" s="9" t="s">
        <v>36</v>
      </c>
      <c r="I8" s="9">
        <f>_xlfn.XLOOKUP(H8,'Menu Data'!$D$2:$D$12,'Menu Data'!$E$2:$E$12)</f>
        <v>1</v>
      </c>
      <c r="J8" s="54"/>
      <c r="K8" s="54"/>
      <c r="L8" s="54"/>
      <c r="M8" s="54"/>
      <c r="N8" s="54"/>
      <c r="O8" s="54"/>
      <c r="P8" s="9" t="s">
        <v>19</v>
      </c>
      <c r="Q8" s="9">
        <f>_xlfn.XLOOKUP(P8,'Menu Data'!$J$2:$J$12,'Menu Data'!$K$2:$K$12)</f>
        <v>5</v>
      </c>
      <c r="R8" s="9" t="s">
        <v>15</v>
      </c>
      <c r="S8" s="9">
        <f>_xlfn.XLOOKUP(R8,'Menu Data'!$G$2:$G$12,'Menu Data'!$H$2:$H$12)</f>
        <v>5</v>
      </c>
      <c r="T8" s="9" t="s">
        <v>25</v>
      </c>
      <c r="U8" s="9">
        <f>_xlfn.XLOOKUP(T8,'Menu Data'!$M$2:$M$12,'Menu Data'!$N$2:$N$12)</f>
        <v>5</v>
      </c>
      <c r="V8" s="9">
        <f>I8*Q8*S8*U8</f>
        <v>125</v>
      </c>
      <c r="W8" s="9"/>
      <c r="X8" s="9"/>
      <c r="Y8" s="9" t="s">
        <v>43</v>
      </c>
      <c r="Z8" s="9"/>
    </row>
    <row r="9" spans="2:34" ht="30" customHeight="1" x14ac:dyDescent="0.3">
      <c r="B9" s="9" t="s">
        <v>13</v>
      </c>
      <c r="C9" s="53"/>
      <c r="D9" s="53"/>
      <c r="E9" s="53"/>
      <c r="F9" s="53"/>
      <c r="G9" s="53"/>
      <c r="H9" s="9" t="s">
        <v>36</v>
      </c>
      <c r="I9" s="9">
        <f>_xlfn.XLOOKUP(H9,'Menu Data'!$D$2:$D$12,'Menu Data'!$E$2:$E$12)</f>
        <v>1</v>
      </c>
      <c r="J9" s="53"/>
      <c r="K9" s="53"/>
      <c r="L9" s="53"/>
      <c r="M9" s="53"/>
      <c r="N9" s="53"/>
      <c r="O9" s="53"/>
      <c r="P9" s="9" t="s">
        <v>18</v>
      </c>
      <c r="Q9" s="9">
        <f>_xlfn.XLOOKUP(P9,'Menu Data'!$J$2:$J$12,'Menu Data'!$K$2:$K$12)</f>
        <v>4</v>
      </c>
      <c r="R9" s="9" t="s">
        <v>16</v>
      </c>
      <c r="S9" s="9">
        <f>_xlfn.XLOOKUP(R9,'Menu Data'!$G$2:$G$12,'Menu Data'!$H$2:$H$12)</f>
        <v>4</v>
      </c>
      <c r="T9" s="9" t="s">
        <v>24</v>
      </c>
      <c r="U9" s="9">
        <f>_xlfn.XLOOKUP(T9,'Menu Data'!$M$2:$M$12,'Menu Data'!$N$2:$N$12)</f>
        <v>2</v>
      </c>
      <c r="V9" s="9">
        <f>I9*Q9*S9*U9</f>
        <v>32</v>
      </c>
      <c r="W9" s="8"/>
      <c r="X9" s="8"/>
      <c r="Y9" s="9"/>
      <c r="Z9" s="8"/>
    </row>
    <row r="10" spans="2:34" ht="30" customHeight="1" x14ac:dyDescent="0.3">
      <c r="B10" s="9"/>
      <c r="C10" s="53"/>
      <c r="D10" s="53"/>
      <c r="E10" s="53"/>
      <c r="F10" s="53"/>
      <c r="G10" s="53"/>
      <c r="H10" s="9"/>
      <c r="I10" s="9">
        <f>_xlfn.XLOOKUP(H10,'Menu Data'!$D$2:$D$12,'Menu Data'!$E$2:$E$12)</f>
        <v>1</v>
      </c>
      <c r="J10" s="53"/>
      <c r="K10" s="53"/>
      <c r="L10" s="53"/>
      <c r="M10" s="53"/>
      <c r="N10" s="53"/>
      <c r="O10" s="53"/>
      <c r="P10" s="9"/>
      <c r="Q10" s="9">
        <f>_xlfn.XLOOKUP(P10,'Menu Data'!$J$2:$J$12,'Menu Data'!$K$2:$K$12)</f>
        <v>1</v>
      </c>
      <c r="R10" s="9"/>
      <c r="S10" s="9">
        <f>_xlfn.XLOOKUP(R10,'Menu Data'!$G$2:$G$12,'Menu Data'!$H$2:$H$12)</f>
        <v>1</v>
      </c>
      <c r="T10" s="9"/>
      <c r="U10" s="9">
        <f>_xlfn.XLOOKUP(T10,'Menu Data'!$M$2:$M$12,'Menu Data'!$N$2:$N$12)</f>
        <v>1</v>
      </c>
      <c r="V10" s="9">
        <f t="shared" ref="V10:V73" si="0">I10*Q10*S10*U10</f>
        <v>1</v>
      </c>
      <c r="W10" s="8"/>
      <c r="X10" s="8"/>
      <c r="Y10" s="9"/>
      <c r="Z10" s="8"/>
    </row>
    <row r="11" spans="2:34" ht="30" customHeight="1" x14ac:dyDescent="0.3">
      <c r="B11" s="9"/>
      <c r="C11" s="53"/>
      <c r="D11" s="53"/>
      <c r="E11" s="53"/>
      <c r="F11" s="53"/>
      <c r="G11" s="53"/>
      <c r="H11" s="9"/>
      <c r="I11" s="9">
        <f>_xlfn.XLOOKUP(H11,'Menu Data'!$D$2:$D$12,'Menu Data'!$E$2:$E$12)</f>
        <v>1</v>
      </c>
      <c r="J11" s="53"/>
      <c r="K11" s="53"/>
      <c r="L11" s="53"/>
      <c r="M11" s="53"/>
      <c r="N11" s="53"/>
      <c r="O11" s="53"/>
      <c r="P11" s="9"/>
      <c r="Q11" s="9">
        <f>_xlfn.XLOOKUP(P11,'Menu Data'!$J$2:$J$12,'Menu Data'!$K$2:$K$12)</f>
        <v>1</v>
      </c>
      <c r="R11" s="9"/>
      <c r="S11" s="9">
        <f>_xlfn.XLOOKUP(R11,'Menu Data'!$G$2:$G$12,'Menu Data'!$H$2:$H$12)</f>
        <v>1</v>
      </c>
      <c r="T11" s="9"/>
      <c r="U11" s="9">
        <f>_xlfn.XLOOKUP(T11,'Menu Data'!$M$2:$M$12,'Menu Data'!$N$2:$N$12)</f>
        <v>1</v>
      </c>
      <c r="V11" s="9">
        <f t="shared" si="0"/>
        <v>1</v>
      </c>
      <c r="W11" s="8"/>
      <c r="X11" s="8"/>
      <c r="Y11" s="9"/>
      <c r="Z11" s="8"/>
    </row>
    <row r="12" spans="2:34" ht="30" customHeight="1" x14ac:dyDescent="0.3">
      <c r="B12" s="9"/>
      <c r="C12" s="53"/>
      <c r="D12" s="53"/>
      <c r="E12" s="53"/>
      <c r="F12" s="53"/>
      <c r="G12" s="53"/>
      <c r="H12" s="9"/>
      <c r="I12" s="9">
        <f>_xlfn.XLOOKUP(H12,'Menu Data'!$D$2:$D$12,'Menu Data'!$E$2:$E$12)</f>
        <v>1</v>
      </c>
      <c r="J12" s="53"/>
      <c r="K12" s="53"/>
      <c r="L12" s="53"/>
      <c r="M12" s="53"/>
      <c r="N12" s="53"/>
      <c r="O12" s="53"/>
      <c r="P12" s="9"/>
      <c r="Q12" s="9">
        <f>_xlfn.XLOOKUP(P12,'Menu Data'!$J$2:$J$12,'Menu Data'!$K$2:$K$12)</f>
        <v>1</v>
      </c>
      <c r="R12" s="9"/>
      <c r="S12" s="9">
        <f>_xlfn.XLOOKUP(R12,'Menu Data'!$G$2:$G$12,'Menu Data'!$H$2:$H$12)</f>
        <v>1</v>
      </c>
      <c r="T12" s="9"/>
      <c r="U12" s="9">
        <f>_xlfn.XLOOKUP(T12,'Menu Data'!$M$2:$M$12,'Menu Data'!$N$2:$N$12)</f>
        <v>1</v>
      </c>
      <c r="V12" s="9">
        <f t="shared" si="0"/>
        <v>1</v>
      </c>
      <c r="W12" s="8"/>
      <c r="X12" s="8"/>
      <c r="Y12" s="9"/>
      <c r="Z12" s="8"/>
    </row>
    <row r="13" spans="2:34" ht="30" customHeight="1" x14ac:dyDescent="0.3">
      <c r="B13" s="9"/>
      <c r="C13" s="53"/>
      <c r="D13" s="53"/>
      <c r="E13" s="53"/>
      <c r="F13" s="53"/>
      <c r="G13" s="53"/>
      <c r="H13" s="9"/>
      <c r="I13" s="9">
        <f>_xlfn.XLOOKUP(H13,'Menu Data'!$D$2:$D$12,'Menu Data'!$E$2:$E$12)</f>
        <v>1</v>
      </c>
      <c r="J13" s="53"/>
      <c r="K13" s="53"/>
      <c r="L13" s="53"/>
      <c r="M13" s="53"/>
      <c r="N13" s="53"/>
      <c r="O13" s="53"/>
      <c r="P13" s="9"/>
      <c r="Q13" s="9">
        <f>_xlfn.XLOOKUP(P13,'Menu Data'!$J$2:$J$12,'Menu Data'!$K$2:$K$12)</f>
        <v>1</v>
      </c>
      <c r="R13" s="9"/>
      <c r="S13" s="9">
        <f>_xlfn.XLOOKUP(R13,'Menu Data'!$G$2:$G$12,'Menu Data'!$H$2:$H$12)</f>
        <v>1</v>
      </c>
      <c r="T13" s="9"/>
      <c r="U13" s="9">
        <f>_xlfn.XLOOKUP(T13,'Menu Data'!$M$2:$M$12,'Menu Data'!$N$2:$N$12)</f>
        <v>1</v>
      </c>
      <c r="V13" s="9">
        <f t="shared" si="0"/>
        <v>1</v>
      </c>
      <c r="W13" s="8"/>
      <c r="X13" s="8"/>
      <c r="Y13" s="9"/>
      <c r="Z13" s="8"/>
    </row>
    <row r="14" spans="2:34" ht="30" customHeight="1" x14ac:dyDescent="0.3">
      <c r="B14" s="9"/>
      <c r="C14" s="53"/>
      <c r="D14" s="53"/>
      <c r="E14" s="53"/>
      <c r="F14" s="53"/>
      <c r="G14" s="53"/>
      <c r="H14" s="9"/>
      <c r="I14" s="9">
        <f>_xlfn.XLOOKUP(H14,'Menu Data'!$D$2:$D$12,'Menu Data'!$E$2:$E$12)</f>
        <v>1</v>
      </c>
      <c r="J14" s="53"/>
      <c r="K14" s="53"/>
      <c r="L14" s="53"/>
      <c r="M14" s="53"/>
      <c r="N14" s="53"/>
      <c r="O14" s="53"/>
      <c r="P14" s="9"/>
      <c r="Q14" s="9">
        <f>_xlfn.XLOOKUP(P14,'Menu Data'!$J$2:$J$12,'Menu Data'!$K$2:$K$12)</f>
        <v>1</v>
      </c>
      <c r="R14" s="9"/>
      <c r="S14" s="9">
        <f>_xlfn.XLOOKUP(R14,'Menu Data'!$G$2:$G$12,'Menu Data'!$H$2:$H$12)</f>
        <v>1</v>
      </c>
      <c r="T14" s="9"/>
      <c r="U14" s="9">
        <f>_xlfn.XLOOKUP(T14,'Menu Data'!$M$2:$M$12,'Menu Data'!$N$2:$N$12)</f>
        <v>1</v>
      </c>
      <c r="V14" s="9">
        <f t="shared" si="0"/>
        <v>1</v>
      </c>
      <c r="W14" s="8"/>
      <c r="X14" s="8"/>
      <c r="Y14" s="9"/>
      <c r="Z14" s="8"/>
    </row>
    <row r="15" spans="2:34" ht="30" customHeight="1" x14ac:dyDescent="0.3">
      <c r="B15" s="9"/>
      <c r="C15" s="53"/>
      <c r="D15" s="53"/>
      <c r="E15" s="53"/>
      <c r="F15" s="53"/>
      <c r="G15" s="53"/>
      <c r="H15" s="9"/>
      <c r="I15" s="9">
        <f>_xlfn.XLOOKUP(H15,'Menu Data'!$D$2:$D$12,'Menu Data'!$E$2:$E$12)</f>
        <v>1</v>
      </c>
      <c r="J15" s="53"/>
      <c r="K15" s="53"/>
      <c r="L15" s="53"/>
      <c r="M15" s="53"/>
      <c r="N15" s="53"/>
      <c r="O15" s="53"/>
      <c r="P15" s="9"/>
      <c r="Q15" s="9">
        <f>_xlfn.XLOOKUP(P15,'Menu Data'!$J$2:$J$12,'Menu Data'!$K$2:$K$12)</f>
        <v>1</v>
      </c>
      <c r="R15" s="9"/>
      <c r="S15" s="9">
        <f>_xlfn.XLOOKUP(R15,'Menu Data'!$G$2:$G$12,'Menu Data'!$H$2:$H$12)</f>
        <v>1</v>
      </c>
      <c r="T15" s="9"/>
      <c r="U15" s="9">
        <f>_xlfn.XLOOKUP(T15,'Menu Data'!$M$2:$M$12,'Menu Data'!$N$2:$N$12)</f>
        <v>1</v>
      </c>
      <c r="V15" s="9">
        <f t="shared" si="0"/>
        <v>1</v>
      </c>
      <c r="W15" s="8"/>
      <c r="X15" s="8"/>
      <c r="Y15" s="9"/>
      <c r="Z15" s="8"/>
    </row>
    <row r="16" spans="2:34" ht="30" customHeight="1" x14ac:dyDescent="0.3">
      <c r="B16" s="9"/>
      <c r="C16" s="53"/>
      <c r="D16" s="53"/>
      <c r="E16" s="53"/>
      <c r="F16" s="53"/>
      <c r="G16" s="53"/>
      <c r="H16" s="9"/>
      <c r="I16" s="9">
        <f>_xlfn.XLOOKUP(H16,'Menu Data'!$D$2:$D$12,'Menu Data'!$E$2:$E$12)</f>
        <v>1</v>
      </c>
      <c r="J16" s="53"/>
      <c r="K16" s="53"/>
      <c r="L16" s="53"/>
      <c r="M16" s="53"/>
      <c r="N16" s="53"/>
      <c r="O16" s="53"/>
      <c r="P16" s="9"/>
      <c r="Q16" s="9">
        <f>_xlfn.XLOOKUP(P16,'Menu Data'!$J$2:$J$12,'Menu Data'!$K$2:$K$12)</f>
        <v>1</v>
      </c>
      <c r="R16" s="9"/>
      <c r="S16" s="9">
        <f>_xlfn.XLOOKUP(R16,'Menu Data'!$G$2:$G$12,'Menu Data'!$H$2:$H$12)</f>
        <v>1</v>
      </c>
      <c r="T16" s="9"/>
      <c r="U16" s="9">
        <f>_xlfn.XLOOKUP(T16,'Menu Data'!$M$2:$M$12,'Menu Data'!$N$2:$N$12)</f>
        <v>1</v>
      </c>
      <c r="V16" s="9">
        <f t="shared" si="0"/>
        <v>1</v>
      </c>
      <c r="W16" s="8"/>
      <c r="X16" s="8"/>
      <c r="Y16" s="9"/>
      <c r="Z16" s="8"/>
    </row>
    <row r="17" spans="2:26" ht="30" customHeight="1" x14ac:dyDescent="0.3">
      <c r="B17" s="9"/>
      <c r="C17" s="53"/>
      <c r="D17" s="53"/>
      <c r="E17" s="53"/>
      <c r="F17" s="53"/>
      <c r="G17" s="53"/>
      <c r="H17" s="9"/>
      <c r="I17" s="9">
        <f>_xlfn.XLOOKUP(H17,'Menu Data'!$D$2:$D$12,'Menu Data'!$E$2:$E$12)</f>
        <v>1</v>
      </c>
      <c r="J17" s="53"/>
      <c r="K17" s="53"/>
      <c r="L17" s="53"/>
      <c r="M17" s="53"/>
      <c r="N17" s="53"/>
      <c r="O17" s="53"/>
      <c r="P17" s="9"/>
      <c r="Q17" s="9">
        <f>_xlfn.XLOOKUP(P17,'Menu Data'!$J$2:$J$12,'Menu Data'!$K$2:$K$12)</f>
        <v>1</v>
      </c>
      <c r="R17" s="9"/>
      <c r="S17" s="9">
        <f>_xlfn.XLOOKUP(R17,'Menu Data'!$G$2:$G$12,'Menu Data'!$H$2:$H$12)</f>
        <v>1</v>
      </c>
      <c r="T17" s="9"/>
      <c r="U17" s="9">
        <f>_xlfn.XLOOKUP(T17,'Menu Data'!$M$2:$M$12,'Menu Data'!$N$2:$N$12)</f>
        <v>1</v>
      </c>
      <c r="V17" s="9">
        <f t="shared" si="0"/>
        <v>1</v>
      </c>
      <c r="W17" s="8"/>
      <c r="X17" s="8"/>
      <c r="Y17" s="9"/>
      <c r="Z17" s="8"/>
    </row>
    <row r="18" spans="2:26" ht="30" customHeight="1" x14ac:dyDescent="0.3">
      <c r="B18" s="9"/>
      <c r="C18" s="53"/>
      <c r="D18" s="53"/>
      <c r="E18" s="53"/>
      <c r="F18" s="53"/>
      <c r="G18" s="53"/>
      <c r="H18" s="9"/>
      <c r="I18" s="9">
        <f>_xlfn.XLOOKUP(H18,'Menu Data'!$D$2:$D$12,'Menu Data'!$E$2:$E$12)</f>
        <v>1</v>
      </c>
      <c r="J18" s="53"/>
      <c r="K18" s="53"/>
      <c r="L18" s="53"/>
      <c r="M18" s="53"/>
      <c r="N18" s="53"/>
      <c r="O18" s="53"/>
      <c r="P18" s="9"/>
      <c r="Q18" s="9">
        <f>_xlfn.XLOOKUP(P18,'Menu Data'!$J$2:$J$12,'Menu Data'!$K$2:$K$12)</f>
        <v>1</v>
      </c>
      <c r="R18" s="9"/>
      <c r="S18" s="9">
        <f>_xlfn.XLOOKUP(R18,'Menu Data'!$G$2:$G$12,'Menu Data'!$H$2:$H$12)</f>
        <v>1</v>
      </c>
      <c r="T18" s="9"/>
      <c r="U18" s="9">
        <f>_xlfn.XLOOKUP(T18,'Menu Data'!$M$2:$M$12,'Menu Data'!$N$2:$N$12)</f>
        <v>1</v>
      </c>
      <c r="V18" s="9">
        <f t="shared" si="0"/>
        <v>1</v>
      </c>
      <c r="W18" s="8"/>
      <c r="X18" s="8"/>
      <c r="Y18" s="9"/>
      <c r="Z18" s="8"/>
    </row>
    <row r="19" spans="2:26" ht="30" customHeight="1" x14ac:dyDescent="0.3">
      <c r="B19" s="9"/>
      <c r="C19" s="53"/>
      <c r="D19" s="53"/>
      <c r="E19" s="53"/>
      <c r="F19" s="53"/>
      <c r="G19" s="53"/>
      <c r="H19" s="9"/>
      <c r="I19" s="9">
        <f>_xlfn.XLOOKUP(H19,'Menu Data'!$D$2:$D$12,'Menu Data'!$E$2:$E$12)</f>
        <v>1</v>
      </c>
      <c r="J19" s="53"/>
      <c r="K19" s="53"/>
      <c r="L19" s="53"/>
      <c r="M19" s="53"/>
      <c r="N19" s="53"/>
      <c r="O19" s="53"/>
      <c r="P19" s="9"/>
      <c r="Q19" s="9">
        <f>_xlfn.XLOOKUP(P19,'Menu Data'!$J$2:$J$12,'Menu Data'!$K$2:$K$12)</f>
        <v>1</v>
      </c>
      <c r="R19" s="9"/>
      <c r="S19" s="9">
        <f>_xlfn.XLOOKUP(R19,'Menu Data'!$G$2:$G$12,'Menu Data'!$H$2:$H$12)</f>
        <v>1</v>
      </c>
      <c r="T19" s="9"/>
      <c r="U19" s="9">
        <f>_xlfn.XLOOKUP(T19,'Menu Data'!$M$2:$M$12,'Menu Data'!$N$2:$N$12)</f>
        <v>1</v>
      </c>
      <c r="V19" s="9">
        <f t="shared" si="0"/>
        <v>1</v>
      </c>
      <c r="W19" s="8"/>
      <c r="X19" s="8"/>
      <c r="Y19" s="9"/>
      <c r="Z19" s="8"/>
    </row>
    <row r="20" spans="2:26" ht="30" customHeight="1" x14ac:dyDescent="0.3">
      <c r="B20" s="9"/>
      <c r="C20" s="53"/>
      <c r="D20" s="53"/>
      <c r="E20" s="53"/>
      <c r="F20" s="53"/>
      <c r="G20" s="53"/>
      <c r="H20" s="9"/>
      <c r="I20" s="9">
        <f>_xlfn.XLOOKUP(H20,'Menu Data'!$D$2:$D$12,'Menu Data'!$E$2:$E$12)</f>
        <v>1</v>
      </c>
      <c r="J20" s="53"/>
      <c r="K20" s="53"/>
      <c r="L20" s="53"/>
      <c r="M20" s="53"/>
      <c r="N20" s="53"/>
      <c r="O20" s="53"/>
      <c r="P20" s="9"/>
      <c r="Q20" s="9">
        <f>_xlfn.XLOOKUP(P20,'Menu Data'!$J$2:$J$12,'Menu Data'!$K$2:$K$12)</f>
        <v>1</v>
      </c>
      <c r="R20" s="9"/>
      <c r="S20" s="9">
        <f>_xlfn.XLOOKUP(R20,'Menu Data'!$G$2:$G$12,'Menu Data'!$H$2:$H$12)</f>
        <v>1</v>
      </c>
      <c r="T20" s="9"/>
      <c r="U20" s="9">
        <f>_xlfn.XLOOKUP(T20,'Menu Data'!$M$2:$M$12,'Menu Data'!$N$2:$N$12)</f>
        <v>1</v>
      </c>
      <c r="V20" s="9">
        <f t="shared" si="0"/>
        <v>1</v>
      </c>
      <c r="W20" s="8"/>
      <c r="X20" s="8"/>
      <c r="Y20" s="9"/>
      <c r="Z20" s="8"/>
    </row>
    <row r="21" spans="2:26" ht="30" customHeight="1" x14ac:dyDescent="0.3">
      <c r="B21" s="9"/>
      <c r="C21" s="53"/>
      <c r="D21" s="53"/>
      <c r="E21" s="53"/>
      <c r="F21" s="53"/>
      <c r="G21" s="53"/>
      <c r="H21" s="9"/>
      <c r="I21" s="9">
        <f>_xlfn.XLOOKUP(H21,'Menu Data'!$D$2:$D$12,'Menu Data'!$E$2:$E$12)</f>
        <v>1</v>
      </c>
      <c r="J21" s="53"/>
      <c r="K21" s="53"/>
      <c r="L21" s="53"/>
      <c r="M21" s="53"/>
      <c r="N21" s="53"/>
      <c r="O21" s="53"/>
      <c r="P21" s="9"/>
      <c r="Q21" s="9">
        <f>_xlfn.XLOOKUP(P21,'Menu Data'!$J$2:$J$12,'Menu Data'!$K$2:$K$12)</f>
        <v>1</v>
      </c>
      <c r="R21" s="9"/>
      <c r="S21" s="9">
        <f>_xlfn.XLOOKUP(R21,'Menu Data'!$G$2:$G$12,'Menu Data'!$H$2:$H$12)</f>
        <v>1</v>
      </c>
      <c r="T21" s="9"/>
      <c r="U21" s="9">
        <f>_xlfn.XLOOKUP(T21,'Menu Data'!$M$2:$M$12,'Menu Data'!$N$2:$N$12)</f>
        <v>1</v>
      </c>
      <c r="V21" s="9">
        <f t="shared" si="0"/>
        <v>1</v>
      </c>
      <c r="W21" s="8"/>
      <c r="X21" s="8"/>
      <c r="Y21" s="9"/>
      <c r="Z21" s="8"/>
    </row>
    <row r="22" spans="2:26" ht="30" customHeight="1" x14ac:dyDescent="0.3">
      <c r="B22" s="9"/>
      <c r="C22" s="53"/>
      <c r="D22" s="53"/>
      <c r="E22" s="53"/>
      <c r="F22" s="53"/>
      <c r="G22" s="53"/>
      <c r="H22" s="9"/>
      <c r="I22" s="9">
        <f>_xlfn.XLOOKUP(H22,'Menu Data'!$D$2:$D$12,'Menu Data'!$E$2:$E$12)</f>
        <v>1</v>
      </c>
      <c r="J22" s="53"/>
      <c r="K22" s="53"/>
      <c r="L22" s="53"/>
      <c r="M22" s="53"/>
      <c r="N22" s="53"/>
      <c r="O22" s="53"/>
      <c r="P22" s="9"/>
      <c r="Q22" s="9">
        <f>_xlfn.XLOOKUP(P22,'Menu Data'!$J$2:$J$12,'Menu Data'!$K$2:$K$12)</f>
        <v>1</v>
      </c>
      <c r="R22" s="9"/>
      <c r="S22" s="9">
        <f>_xlfn.XLOOKUP(R22,'Menu Data'!$G$2:$G$12,'Menu Data'!$H$2:$H$12)</f>
        <v>1</v>
      </c>
      <c r="T22" s="9"/>
      <c r="U22" s="9">
        <f>_xlfn.XLOOKUP(T22,'Menu Data'!$M$2:$M$12,'Menu Data'!$N$2:$N$12)</f>
        <v>1</v>
      </c>
      <c r="V22" s="9">
        <f t="shared" si="0"/>
        <v>1</v>
      </c>
      <c r="W22" s="8"/>
      <c r="X22" s="8"/>
      <c r="Y22" s="9"/>
      <c r="Z22" s="8"/>
    </row>
    <row r="23" spans="2:26" ht="30" customHeight="1" x14ac:dyDescent="0.3">
      <c r="B23" s="9"/>
      <c r="C23" s="53"/>
      <c r="D23" s="53"/>
      <c r="E23" s="53"/>
      <c r="F23" s="53"/>
      <c r="G23" s="53"/>
      <c r="H23" s="9"/>
      <c r="I23" s="9">
        <f>_xlfn.XLOOKUP(H23,'Menu Data'!$D$2:$D$12,'Menu Data'!$E$2:$E$12)</f>
        <v>1</v>
      </c>
      <c r="J23" s="53"/>
      <c r="K23" s="53"/>
      <c r="L23" s="53"/>
      <c r="M23" s="53"/>
      <c r="N23" s="53"/>
      <c r="O23" s="53"/>
      <c r="P23" s="9"/>
      <c r="Q23" s="9">
        <f>_xlfn.XLOOKUP(P23,'Menu Data'!$J$2:$J$12,'Menu Data'!$K$2:$K$12)</f>
        <v>1</v>
      </c>
      <c r="R23" s="9"/>
      <c r="S23" s="9">
        <f>_xlfn.XLOOKUP(R23,'Menu Data'!$G$2:$G$12,'Menu Data'!$H$2:$H$12)</f>
        <v>1</v>
      </c>
      <c r="T23" s="9"/>
      <c r="U23" s="9">
        <f>_xlfn.XLOOKUP(T23,'Menu Data'!$M$2:$M$12,'Menu Data'!$N$2:$N$12)</f>
        <v>1</v>
      </c>
      <c r="V23" s="9">
        <f t="shared" si="0"/>
        <v>1</v>
      </c>
      <c r="W23" s="8"/>
      <c r="X23" s="8"/>
      <c r="Y23" s="9"/>
      <c r="Z23" s="8"/>
    </row>
    <row r="24" spans="2:26" ht="30" customHeight="1" x14ac:dyDescent="0.3">
      <c r="B24" s="9"/>
      <c r="C24" s="53"/>
      <c r="D24" s="53"/>
      <c r="E24" s="53"/>
      <c r="F24" s="53"/>
      <c r="G24" s="53"/>
      <c r="H24" s="9"/>
      <c r="I24" s="9">
        <f>_xlfn.XLOOKUP(H24,'Menu Data'!$D$2:$D$12,'Menu Data'!$E$2:$E$12)</f>
        <v>1</v>
      </c>
      <c r="J24" s="53"/>
      <c r="K24" s="53"/>
      <c r="L24" s="53"/>
      <c r="M24" s="53"/>
      <c r="N24" s="53"/>
      <c r="O24" s="53"/>
      <c r="P24" s="9"/>
      <c r="Q24" s="9">
        <f>_xlfn.XLOOKUP(P24,'Menu Data'!$J$2:$J$12,'Menu Data'!$K$2:$K$12)</f>
        <v>1</v>
      </c>
      <c r="R24" s="9"/>
      <c r="S24" s="9">
        <f>_xlfn.XLOOKUP(R24,'Menu Data'!$G$2:$G$12,'Menu Data'!$H$2:$H$12)</f>
        <v>1</v>
      </c>
      <c r="T24" s="9"/>
      <c r="U24" s="9">
        <f>_xlfn.XLOOKUP(T24,'Menu Data'!$M$2:$M$12,'Menu Data'!$N$2:$N$12)</f>
        <v>1</v>
      </c>
      <c r="V24" s="9">
        <f t="shared" si="0"/>
        <v>1</v>
      </c>
      <c r="W24" s="8"/>
      <c r="X24" s="8"/>
      <c r="Y24" s="9"/>
      <c r="Z24" s="8"/>
    </row>
    <row r="25" spans="2:26" ht="30" customHeight="1" x14ac:dyDescent="0.3">
      <c r="B25" s="9"/>
      <c r="C25" s="53"/>
      <c r="D25" s="53"/>
      <c r="E25" s="53"/>
      <c r="F25" s="53"/>
      <c r="G25" s="53"/>
      <c r="H25" s="9"/>
      <c r="I25" s="9">
        <f>_xlfn.XLOOKUP(H25,'Menu Data'!$D$2:$D$12,'Menu Data'!$E$2:$E$12)</f>
        <v>1</v>
      </c>
      <c r="J25" s="53"/>
      <c r="K25" s="53"/>
      <c r="L25" s="53"/>
      <c r="M25" s="53"/>
      <c r="N25" s="53"/>
      <c r="O25" s="53"/>
      <c r="P25" s="9"/>
      <c r="Q25" s="9">
        <f>_xlfn.XLOOKUP(P25,'Menu Data'!$J$2:$J$12,'Menu Data'!$K$2:$K$12)</f>
        <v>1</v>
      </c>
      <c r="R25" s="9"/>
      <c r="S25" s="9">
        <f>_xlfn.XLOOKUP(R25,'Menu Data'!$G$2:$G$12,'Menu Data'!$H$2:$H$12)</f>
        <v>1</v>
      </c>
      <c r="T25" s="9"/>
      <c r="U25" s="9">
        <f>_xlfn.XLOOKUP(T25,'Menu Data'!$M$2:$M$12,'Menu Data'!$N$2:$N$12)</f>
        <v>1</v>
      </c>
      <c r="V25" s="9">
        <f t="shared" si="0"/>
        <v>1</v>
      </c>
      <c r="W25" s="8"/>
      <c r="X25" s="8"/>
      <c r="Y25" s="9"/>
      <c r="Z25" s="8"/>
    </row>
    <row r="26" spans="2:26" ht="30" customHeight="1" x14ac:dyDescent="0.3">
      <c r="B26" s="9"/>
      <c r="C26" s="53"/>
      <c r="D26" s="53"/>
      <c r="E26" s="53"/>
      <c r="F26" s="53"/>
      <c r="G26" s="53"/>
      <c r="H26" s="9"/>
      <c r="I26" s="9">
        <f>_xlfn.XLOOKUP(H26,'Menu Data'!$D$2:$D$12,'Menu Data'!$E$2:$E$12)</f>
        <v>1</v>
      </c>
      <c r="J26" s="53"/>
      <c r="K26" s="53"/>
      <c r="L26" s="53"/>
      <c r="M26" s="53"/>
      <c r="N26" s="53"/>
      <c r="O26" s="53"/>
      <c r="P26" s="9"/>
      <c r="Q26" s="9">
        <f>_xlfn.XLOOKUP(P26,'Menu Data'!$J$2:$J$12,'Menu Data'!$K$2:$K$12)</f>
        <v>1</v>
      </c>
      <c r="R26" s="9"/>
      <c r="S26" s="9">
        <f>_xlfn.XLOOKUP(R26,'Menu Data'!$G$2:$G$12,'Menu Data'!$H$2:$H$12)</f>
        <v>1</v>
      </c>
      <c r="T26" s="9"/>
      <c r="U26" s="9">
        <f>_xlfn.XLOOKUP(T26,'Menu Data'!$M$2:$M$12,'Menu Data'!$N$2:$N$12)</f>
        <v>1</v>
      </c>
      <c r="V26" s="9">
        <f t="shared" si="0"/>
        <v>1</v>
      </c>
      <c r="W26" s="8"/>
      <c r="X26" s="8"/>
      <c r="Y26" s="9"/>
      <c r="Z26" s="8"/>
    </row>
    <row r="27" spans="2:26" ht="30" customHeight="1" x14ac:dyDescent="0.3">
      <c r="B27" s="9"/>
      <c r="C27" s="53"/>
      <c r="D27" s="53"/>
      <c r="E27" s="53"/>
      <c r="F27" s="53"/>
      <c r="G27" s="53"/>
      <c r="H27" s="9"/>
      <c r="I27" s="9">
        <f>_xlfn.XLOOKUP(H27,'Menu Data'!$D$2:$D$12,'Menu Data'!$E$2:$E$12)</f>
        <v>1</v>
      </c>
      <c r="J27" s="53"/>
      <c r="K27" s="53"/>
      <c r="L27" s="53"/>
      <c r="M27" s="53"/>
      <c r="N27" s="53"/>
      <c r="O27" s="53"/>
      <c r="P27" s="9"/>
      <c r="Q27" s="9">
        <f>_xlfn.XLOOKUP(P27,'Menu Data'!$J$2:$J$12,'Menu Data'!$K$2:$K$12)</f>
        <v>1</v>
      </c>
      <c r="R27" s="9"/>
      <c r="S27" s="9">
        <f>_xlfn.XLOOKUP(R27,'Menu Data'!$G$2:$G$12,'Menu Data'!$H$2:$H$12)</f>
        <v>1</v>
      </c>
      <c r="T27" s="9"/>
      <c r="U27" s="9">
        <f>_xlfn.XLOOKUP(T27,'Menu Data'!$M$2:$M$12,'Menu Data'!$N$2:$N$12)</f>
        <v>1</v>
      </c>
      <c r="V27" s="9">
        <f t="shared" si="0"/>
        <v>1</v>
      </c>
      <c r="W27" s="8"/>
      <c r="X27" s="8"/>
      <c r="Y27" s="9"/>
      <c r="Z27" s="8"/>
    </row>
    <row r="28" spans="2:26" ht="30" customHeight="1" x14ac:dyDescent="0.3">
      <c r="B28" s="9"/>
      <c r="C28" s="53"/>
      <c r="D28" s="53"/>
      <c r="E28" s="53"/>
      <c r="F28" s="53"/>
      <c r="G28" s="53"/>
      <c r="H28" s="9"/>
      <c r="I28" s="9">
        <f>_xlfn.XLOOKUP(H28,'Menu Data'!$D$2:$D$12,'Menu Data'!$E$2:$E$12)</f>
        <v>1</v>
      </c>
      <c r="J28" s="53"/>
      <c r="K28" s="53"/>
      <c r="L28" s="53"/>
      <c r="M28" s="53"/>
      <c r="N28" s="53"/>
      <c r="O28" s="53"/>
      <c r="P28" s="9"/>
      <c r="Q28" s="9">
        <f>_xlfn.XLOOKUP(P28,'Menu Data'!$J$2:$J$12,'Menu Data'!$K$2:$K$12)</f>
        <v>1</v>
      </c>
      <c r="R28" s="9"/>
      <c r="S28" s="9">
        <f>_xlfn.XLOOKUP(R28,'Menu Data'!$G$2:$G$12,'Menu Data'!$H$2:$H$12)</f>
        <v>1</v>
      </c>
      <c r="T28" s="9"/>
      <c r="U28" s="9">
        <f>_xlfn.XLOOKUP(T28,'Menu Data'!$M$2:$M$12,'Menu Data'!$N$2:$N$12)</f>
        <v>1</v>
      </c>
      <c r="V28" s="9">
        <f t="shared" si="0"/>
        <v>1</v>
      </c>
      <c r="W28" s="8"/>
      <c r="X28" s="8"/>
      <c r="Y28" s="9"/>
      <c r="Z28" s="8"/>
    </row>
    <row r="29" spans="2:26" ht="30" customHeight="1" x14ac:dyDescent="0.3">
      <c r="B29" s="9"/>
      <c r="C29" s="53"/>
      <c r="D29" s="53"/>
      <c r="E29" s="53"/>
      <c r="F29" s="53"/>
      <c r="G29" s="53"/>
      <c r="H29" s="9"/>
      <c r="I29" s="9">
        <f>_xlfn.XLOOKUP(H29,'Menu Data'!$D$2:$D$12,'Menu Data'!$E$2:$E$12)</f>
        <v>1</v>
      </c>
      <c r="J29" s="53"/>
      <c r="K29" s="53"/>
      <c r="L29" s="53"/>
      <c r="M29" s="53"/>
      <c r="N29" s="53"/>
      <c r="O29" s="53"/>
      <c r="P29" s="9"/>
      <c r="Q29" s="9">
        <f>_xlfn.XLOOKUP(P29,'Menu Data'!$J$2:$J$12,'Menu Data'!$K$2:$K$12)</f>
        <v>1</v>
      </c>
      <c r="R29" s="9"/>
      <c r="S29" s="9">
        <f>_xlfn.XLOOKUP(R29,'Menu Data'!$G$2:$G$12,'Menu Data'!$H$2:$H$12)</f>
        <v>1</v>
      </c>
      <c r="T29" s="9"/>
      <c r="U29" s="9">
        <f>_xlfn.XLOOKUP(T29,'Menu Data'!$M$2:$M$12,'Menu Data'!$N$2:$N$12)</f>
        <v>1</v>
      </c>
      <c r="V29" s="9">
        <f t="shared" si="0"/>
        <v>1</v>
      </c>
      <c r="W29" s="8"/>
      <c r="X29" s="8"/>
      <c r="Y29" s="9"/>
      <c r="Z29" s="8"/>
    </row>
    <row r="30" spans="2:26" ht="30" customHeight="1" x14ac:dyDescent="0.3">
      <c r="B30" s="9"/>
      <c r="C30" s="53"/>
      <c r="D30" s="53"/>
      <c r="E30" s="53"/>
      <c r="F30" s="53"/>
      <c r="G30" s="53"/>
      <c r="H30" s="9"/>
      <c r="I30" s="9">
        <f>_xlfn.XLOOKUP(H30,'Menu Data'!$D$2:$D$12,'Menu Data'!$E$2:$E$12)</f>
        <v>1</v>
      </c>
      <c r="J30" s="53"/>
      <c r="K30" s="53"/>
      <c r="L30" s="53"/>
      <c r="M30" s="53"/>
      <c r="N30" s="53"/>
      <c r="O30" s="53"/>
      <c r="P30" s="9"/>
      <c r="Q30" s="9">
        <f>_xlfn.XLOOKUP(P30,'Menu Data'!$J$2:$J$12,'Menu Data'!$K$2:$K$12)</f>
        <v>1</v>
      </c>
      <c r="R30" s="9"/>
      <c r="S30" s="9">
        <f>_xlfn.XLOOKUP(R30,'Menu Data'!$G$2:$G$12,'Menu Data'!$H$2:$H$12)</f>
        <v>1</v>
      </c>
      <c r="T30" s="9"/>
      <c r="U30" s="9">
        <f>_xlfn.XLOOKUP(T30,'Menu Data'!$M$2:$M$12,'Menu Data'!$N$2:$N$12)</f>
        <v>1</v>
      </c>
      <c r="V30" s="9">
        <f t="shared" si="0"/>
        <v>1</v>
      </c>
      <c r="W30" s="8"/>
      <c r="X30" s="8"/>
      <c r="Y30" s="9"/>
      <c r="Z30" s="8"/>
    </row>
    <row r="31" spans="2:26" ht="30" customHeight="1" x14ac:dyDescent="0.3">
      <c r="B31" s="9"/>
      <c r="C31" s="53"/>
      <c r="D31" s="53"/>
      <c r="E31" s="53"/>
      <c r="F31" s="53"/>
      <c r="G31" s="53"/>
      <c r="H31" s="9"/>
      <c r="I31" s="9">
        <f>_xlfn.XLOOKUP(H31,'Menu Data'!$D$2:$D$12,'Menu Data'!$E$2:$E$12)</f>
        <v>1</v>
      </c>
      <c r="J31" s="53"/>
      <c r="K31" s="53"/>
      <c r="L31" s="53"/>
      <c r="M31" s="53"/>
      <c r="N31" s="53"/>
      <c r="O31" s="53"/>
      <c r="P31" s="9"/>
      <c r="Q31" s="9">
        <f>_xlfn.XLOOKUP(P31,'Menu Data'!$J$2:$J$12,'Menu Data'!$K$2:$K$12)</f>
        <v>1</v>
      </c>
      <c r="R31" s="9"/>
      <c r="S31" s="9">
        <f>_xlfn.XLOOKUP(R31,'Menu Data'!$G$2:$G$12,'Menu Data'!$H$2:$H$12)</f>
        <v>1</v>
      </c>
      <c r="T31" s="9"/>
      <c r="U31" s="9">
        <f>_xlfn.XLOOKUP(T31,'Menu Data'!$M$2:$M$12,'Menu Data'!$N$2:$N$12)</f>
        <v>1</v>
      </c>
      <c r="V31" s="9">
        <f t="shared" si="0"/>
        <v>1</v>
      </c>
      <c r="W31" s="8"/>
      <c r="X31" s="8"/>
      <c r="Y31" s="9"/>
      <c r="Z31" s="8"/>
    </row>
    <row r="32" spans="2:26" ht="30" customHeight="1" x14ac:dyDescent="0.3">
      <c r="B32" s="9"/>
      <c r="C32" s="53"/>
      <c r="D32" s="53"/>
      <c r="E32" s="53"/>
      <c r="F32" s="53"/>
      <c r="G32" s="53"/>
      <c r="H32" s="9"/>
      <c r="I32" s="9">
        <f>_xlfn.XLOOKUP(H32,'Menu Data'!$D$2:$D$12,'Menu Data'!$E$2:$E$12)</f>
        <v>1</v>
      </c>
      <c r="J32" s="53"/>
      <c r="K32" s="53"/>
      <c r="L32" s="53"/>
      <c r="M32" s="53"/>
      <c r="N32" s="53"/>
      <c r="O32" s="53"/>
      <c r="P32" s="9"/>
      <c r="Q32" s="9">
        <f>_xlfn.XLOOKUP(P32,'Menu Data'!$J$2:$J$12,'Menu Data'!$K$2:$K$12)</f>
        <v>1</v>
      </c>
      <c r="R32" s="9"/>
      <c r="S32" s="9">
        <f>_xlfn.XLOOKUP(R32,'Menu Data'!$G$2:$G$12,'Menu Data'!$H$2:$H$12)</f>
        <v>1</v>
      </c>
      <c r="T32" s="9"/>
      <c r="U32" s="9">
        <f>_xlfn.XLOOKUP(T32,'Menu Data'!$M$2:$M$12,'Menu Data'!$N$2:$N$12)</f>
        <v>1</v>
      </c>
      <c r="V32" s="9">
        <f t="shared" si="0"/>
        <v>1</v>
      </c>
      <c r="W32" s="8"/>
      <c r="X32" s="8"/>
      <c r="Y32" s="9"/>
      <c r="Z32" s="8"/>
    </row>
    <row r="33" spans="2:26" ht="30" customHeight="1" x14ac:dyDescent="0.3">
      <c r="B33" s="9"/>
      <c r="C33" s="53"/>
      <c r="D33" s="53"/>
      <c r="E33" s="53"/>
      <c r="F33" s="53"/>
      <c r="G33" s="53"/>
      <c r="H33" s="9"/>
      <c r="I33" s="9">
        <f>_xlfn.XLOOKUP(H33,'Menu Data'!$D$2:$D$12,'Menu Data'!$E$2:$E$12)</f>
        <v>1</v>
      </c>
      <c r="J33" s="53"/>
      <c r="K33" s="53"/>
      <c r="L33" s="53"/>
      <c r="M33" s="53"/>
      <c r="N33" s="53"/>
      <c r="O33" s="53"/>
      <c r="P33" s="9"/>
      <c r="Q33" s="9">
        <f>_xlfn.XLOOKUP(P33,'Menu Data'!$J$2:$J$12,'Menu Data'!$K$2:$K$12)</f>
        <v>1</v>
      </c>
      <c r="R33" s="9"/>
      <c r="S33" s="9">
        <f>_xlfn.XLOOKUP(R33,'Menu Data'!$G$2:$G$12,'Menu Data'!$H$2:$H$12)</f>
        <v>1</v>
      </c>
      <c r="T33" s="9"/>
      <c r="U33" s="9">
        <f>_xlfn.XLOOKUP(T33,'Menu Data'!$M$2:$M$12,'Menu Data'!$N$2:$N$12)</f>
        <v>1</v>
      </c>
      <c r="V33" s="9">
        <f t="shared" si="0"/>
        <v>1</v>
      </c>
      <c r="W33" s="8"/>
      <c r="X33" s="8"/>
      <c r="Y33" s="9"/>
      <c r="Z33" s="8"/>
    </row>
    <row r="34" spans="2:26" ht="30" customHeight="1" x14ac:dyDescent="0.3">
      <c r="B34" s="9"/>
      <c r="C34" s="53"/>
      <c r="D34" s="53"/>
      <c r="E34" s="53"/>
      <c r="F34" s="53"/>
      <c r="G34" s="53"/>
      <c r="H34" s="9"/>
      <c r="I34" s="9">
        <f>_xlfn.XLOOKUP(H34,'Menu Data'!$D$2:$D$12,'Menu Data'!$E$2:$E$12)</f>
        <v>1</v>
      </c>
      <c r="J34" s="53"/>
      <c r="K34" s="53"/>
      <c r="L34" s="53"/>
      <c r="M34" s="53"/>
      <c r="N34" s="53"/>
      <c r="O34" s="53"/>
      <c r="P34" s="9"/>
      <c r="Q34" s="9">
        <f>_xlfn.XLOOKUP(P34,'Menu Data'!$J$2:$J$12,'Menu Data'!$K$2:$K$12)</f>
        <v>1</v>
      </c>
      <c r="R34" s="9"/>
      <c r="S34" s="9">
        <f>_xlfn.XLOOKUP(R34,'Menu Data'!$G$2:$G$12,'Menu Data'!$H$2:$H$12)</f>
        <v>1</v>
      </c>
      <c r="T34" s="9"/>
      <c r="U34" s="9">
        <f>_xlfn.XLOOKUP(T34,'Menu Data'!$M$2:$M$12,'Menu Data'!$N$2:$N$12)</f>
        <v>1</v>
      </c>
      <c r="V34" s="9">
        <f t="shared" si="0"/>
        <v>1</v>
      </c>
      <c r="W34" s="8"/>
      <c r="X34" s="8"/>
      <c r="Y34" s="9"/>
      <c r="Z34" s="8"/>
    </row>
    <row r="35" spans="2:26" ht="30" customHeight="1" x14ac:dyDescent="0.3">
      <c r="B35" s="9"/>
      <c r="C35" s="53"/>
      <c r="D35" s="53"/>
      <c r="E35" s="53"/>
      <c r="F35" s="53"/>
      <c r="G35" s="53"/>
      <c r="H35" s="9"/>
      <c r="I35" s="9">
        <f>_xlfn.XLOOKUP(H35,'Menu Data'!$D$2:$D$12,'Menu Data'!$E$2:$E$12)</f>
        <v>1</v>
      </c>
      <c r="J35" s="53"/>
      <c r="K35" s="53"/>
      <c r="L35" s="53"/>
      <c r="M35" s="53"/>
      <c r="N35" s="53"/>
      <c r="O35" s="53"/>
      <c r="P35" s="9"/>
      <c r="Q35" s="9">
        <f>_xlfn.XLOOKUP(P35,'Menu Data'!$J$2:$J$12,'Menu Data'!$K$2:$K$12)</f>
        <v>1</v>
      </c>
      <c r="R35" s="9"/>
      <c r="S35" s="9">
        <f>_xlfn.XLOOKUP(R35,'Menu Data'!$G$2:$G$12,'Menu Data'!$H$2:$H$12)</f>
        <v>1</v>
      </c>
      <c r="T35" s="9"/>
      <c r="U35" s="9">
        <f>_xlfn.XLOOKUP(T35,'Menu Data'!$M$2:$M$12,'Menu Data'!$N$2:$N$12)</f>
        <v>1</v>
      </c>
      <c r="V35" s="9">
        <f t="shared" si="0"/>
        <v>1</v>
      </c>
      <c r="W35" s="8"/>
      <c r="X35" s="8"/>
      <c r="Y35" s="9"/>
      <c r="Z35" s="8"/>
    </row>
    <row r="36" spans="2:26" ht="30" customHeight="1" x14ac:dyDescent="0.3">
      <c r="B36" s="9"/>
      <c r="C36" s="53"/>
      <c r="D36" s="53"/>
      <c r="E36" s="53"/>
      <c r="F36" s="53"/>
      <c r="G36" s="53"/>
      <c r="H36" s="9"/>
      <c r="I36" s="9">
        <f>_xlfn.XLOOKUP(H36,'Menu Data'!$D$2:$D$12,'Menu Data'!$E$2:$E$12)</f>
        <v>1</v>
      </c>
      <c r="J36" s="53"/>
      <c r="K36" s="53"/>
      <c r="L36" s="53"/>
      <c r="M36" s="53"/>
      <c r="N36" s="53"/>
      <c r="O36" s="53"/>
      <c r="P36" s="9"/>
      <c r="Q36" s="9">
        <f>_xlfn.XLOOKUP(P36,'Menu Data'!$J$2:$J$12,'Menu Data'!$K$2:$K$12)</f>
        <v>1</v>
      </c>
      <c r="R36" s="9"/>
      <c r="S36" s="9">
        <f>_xlfn.XLOOKUP(R36,'Menu Data'!$G$2:$G$12,'Menu Data'!$H$2:$H$12)</f>
        <v>1</v>
      </c>
      <c r="T36" s="9"/>
      <c r="U36" s="9">
        <f>_xlfn.XLOOKUP(T36,'Menu Data'!$M$2:$M$12,'Menu Data'!$N$2:$N$12)</f>
        <v>1</v>
      </c>
      <c r="V36" s="9">
        <f t="shared" si="0"/>
        <v>1</v>
      </c>
      <c r="W36" s="8"/>
      <c r="X36" s="8"/>
      <c r="Y36" s="9"/>
      <c r="Z36" s="8"/>
    </row>
    <row r="37" spans="2:26" ht="30" customHeight="1" x14ac:dyDescent="0.3">
      <c r="B37" s="9"/>
      <c r="C37" s="53"/>
      <c r="D37" s="53"/>
      <c r="E37" s="53"/>
      <c r="F37" s="53"/>
      <c r="G37" s="53"/>
      <c r="H37" s="9"/>
      <c r="I37" s="9">
        <f>_xlfn.XLOOKUP(H37,'Menu Data'!$D$2:$D$12,'Menu Data'!$E$2:$E$12)</f>
        <v>1</v>
      </c>
      <c r="J37" s="53"/>
      <c r="K37" s="53"/>
      <c r="L37" s="53"/>
      <c r="M37" s="53"/>
      <c r="N37" s="53"/>
      <c r="O37" s="53"/>
      <c r="P37" s="9"/>
      <c r="Q37" s="9">
        <f>_xlfn.XLOOKUP(P37,'Menu Data'!$J$2:$J$12,'Menu Data'!$K$2:$K$12)</f>
        <v>1</v>
      </c>
      <c r="R37" s="9"/>
      <c r="S37" s="9">
        <f>_xlfn.XLOOKUP(R37,'Menu Data'!$G$2:$G$12,'Menu Data'!$H$2:$H$12)</f>
        <v>1</v>
      </c>
      <c r="T37" s="9"/>
      <c r="U37" s="9">
        <f>_xlfn.XLOOKUP(T37,'Menu Data'!$M$2:$M$12,'Menu Data'!$N$2:$N$12)</f>
        <v>1</v>
      </c>
      <c r="V37" s="9">
        <f t="shared" si="0"/>
        <v>1</v>
      </c>
      <c r="W37" s="8"/>
      <c r="X37" s="8"/>
      <c r="Y37" s="9"/>
      <c r="Z37" s="8"/>
    </row>
    <row r="38" spans="2:26" ht="30" customHeight="1" x14ac:dyDescent="0.3">
      <c r="B38" s="9"/>
      <c r="C38" s="53"/>
      <c r="D38" s="53"/>
      <c r="E38" s="53"/>
      <c r="F38" s="53"/>
      <c r="G38" s="53"/>
      <c r="H38" s="9"/>
      <c r="I38" s="9">
        <f>_xlfn.XLOOKUP(H38,'Menu Data'!$D$2:$D$12,'Menu Data'!$E$2:$E$12)</f>
        <v>1</v>
      </c>
      <c r="J38" s="53"/>
      <c r="K38" s="53"/>
      <c r="L38" s="53"/>
      <c r="M38" s="53"/>
      <c r="N38" s="53"/>
      <c r="O38" s="53"/>
      <c r="P38" s="9"/>
      <c r="Q38" s="9">
        <f>_xlfn.XLOOKUP(P38,'Menu Data'!$J$2:$J$12,'Menu Data'!$K$2:$K$12)</f>
        <v>1</v>
      </c>
      <c r="R38" s="9"/>
      <c r="S38" s="9">
        <f>_xlfn.XLOOKUP(R38,'Menu Data'!$G$2:$G$12,'Menu Data'!$H$2:$H$12)</f>
        <v>1</v>
      </c>
      <c r="T38" s="9"/>
      <c r="U38" s="9">
        <f>_xlfn.XLOOKUP(T38,'Menu Data'!$M$2:$M$12,'Menu Data'!$N$2:$N$12)</f>
        <v>1</v>
      </c>
      <c r="V38" s="9">
        <f t="shared" si="0"/>
        <v>1</v>
      </c>
      <c r="W38" s="8"/>
      <c r="X38" s="8"/>
      <c r="Y38" s="9"/>
      <c r="Z38" s="8"/>
    </row>
    <row r="39" spans="2:26" ht="30" customHeight="1" x14ac:dyDescent="0.3">
      <c r="B39" s="9"/>
      <c r="C39" s="53"/>
      <c r="D39" s="53"/>
      <c r="E39" s="53"/>
      <c r="F39" s="53"/>
      <c r="G39" s="53"/>
      <c r="H39" s="9"/>
      <c r="I39" s="9">
        <f>_xlfn.XLOOKUP(H39,'Menu Data'!$D$2:$D$12,'Menu Data'!$E$2:$E$12)</f>
        <v>1</v>
      </c>
      <c r="J39" s="53"/>
      <c r="K39" s="53"/>
      <c r="L39" s="53"/>
      <c r="M39" s="53"/>
      <c r="N39" s="53"/>
      <c r="O39" s="53"/>
      <c r="P39" s="9"/>
      <c r="Q39" s="9">
        <f>_xlfn.XLOOKUP(P39,'Menu Data'!$J$2:$J$12,'Menu Data'!$K$2:$K$12)</f>
        <v>1</v>
      </c>
      <c r="R39" s="9"/>
      <c r="S39" s="9">
        <f>_xlfn.XLOOKUP(R39,'Menu Data'!$G$2:$G$12,'Menu Data'!$H$2:$H$12)</f>
        <v>1</v>
      </c>
      <c r="T39" s="9"/>
      <c r="U39" s="9">
        <f>_xlfn.XLOOKUP(T39,'Menu Data'!$M$2:$M$12,'Menu Data'!$N$2:$N$12)</f>
        <v>1</v>
      </c>
      <c r="V39" s="9">
        <f t="shared" si="0"/>
        <v>1</v>
      </c>
      <c r="W39" s="8"/>
      <c r="X39" s="8"/>
      <c r="Y39" s="9"/>
      <c r="Z39" s="8"/>
    </row>
    <row r="40" spans="2:26" ht="30" customHeight="1" x14ac:dyDescent="0.3">
      <c r="B40" s="9"/>
      <c r="C40" s="53"/>
      <c r="D40" s="53"/>
      <c r="E40" s="53"/>
      <c r="F40" s="53"/>
      <c r="G40" s="53"/>
      <c r="H40" s="9"/>
      <c r="I40" s="9">
        <f>_xlfn.XLOOKUP(H40,'Menu Data'!$D$2:$D$12,'Menu Data'!$E$2:$E$12)</f>
        <v>1</v>
      </c>
      <c r="J40" s="53"/>
      <c r="K40" s="53"/>
      <c r="L40" s="53"/>
      <c r="M40" s="53"/>
      <c r="N40" s="53"/>
      <c r="O40" s="53"/>
      <c r="P40" s="9"/>
      <c r="Q40" s="9">
        <f>_xlfn.XLOOKUP(P40,'Menu Data'!$J$2:$J$12,'Menu Data'!$K$2:$K$12)</f>
        <v>1</v>
      </c>
      <c r="R40" s="9"/>
      <c r="S40" s="9">
        <f>_xlfn.XLOOKUP(R40,'Menu Data'!$G$2:$G$12,'Menu Data'!$H$2:$H$12)</f>
        <v>1</v>
      </c>
      <c r="T40" s="9"/>
      <c r="U40" s="9">
        <f>_xlfn.XLOOKUP(T40,'Menu Data'!$M$2:$M$12,'Menu Data'!$N$2:$N$12)</f>
        <v>1</v>
      </c>
      <c r="V40" s="9">
        <f t="shared" si="0"/>
        <v>1</v>
      </c>
      <c r="W40" s="8"/>
      <c r="X40" s="8"/>
      <c r="Y40" s="9"/>
      <c r="Z40" s="8"/>
    </row>
    <row r="41" spans="2:26" ht="30" customHeight="1" x14ac:dyDescent="0.3">
      <c r="B41" s="9"/>
      <c r="C41" s="53"/>
      <c r="D41" s="53"/>
      <c r="E41" s="53"/>
      <c r="F41" s="53"/>
      <c r="G41" s="53"/>
      <c r="H41" s="9"/>
      <c r="I41" s="9">
        <f>_xlfn.XLOOKUP(H41,'Menu Data'!$D$2:$D$12,'Menu Data'!$E$2:$E$12)</f>
        <v>1</v>
      </c>
      <c r="J41" s="53"/>
      <c r="K41" s="53"/>
      <c r="L41" s="53"/>
      <c r="M41" s="53"/>
      <c r="N41" s="53"/>
      <c r="O41" s="53"/>
      <c r="P41" s="9"/>
      <c r="Q41" s="9">
        <f>_xlfn.XLOOKUP(P41,'Menu Data'!$J$2:$J$12,'Menu Data'!$K$2:$K$12)</f>
        <v>1</v>
      </c>
      <c r="R41" s="9"/>
      <c r="S41" s="9">
        <f>_xlfn.XLOOKUP(R41,'Menu Data'!$G$2:$G$12,'Menu Data'!$H$2:$H$12)</f>
        <v>1</v>
      </c>
      <c r="T41" s="9"/>
      <c r="U41" s="9">
        <f>_xlfn.XLOOKUP(T41,'Menu Data'!$M$2:$M$12,'Menu Data'!$N$2:$N$12)</f>
        <v>1</v>
      </c>
      <c r="V41" s="9">
        <f t="shared" si="0"/>
        <v>1</v>
      </c>
      <c r="W41" s="8"/>
      <c r="X41" s="8"/>
      <c r="Y41" s="9"/>
      <c r="Z41" s="8"/>
    </row>
    <row r="42" spans="2:26" ht="30" customHeight="1" x14ac:dyDescent="0.3">
      <c r="B42" s="9"/>
      <c r="C42" s="53"/>
      <c r="D42" s="53"/>
      <c r="E42" s="53"/>
      <c r="F42" s="53"/>
      <c r="G42" s="53"/>
      <c r="H42" s="9"/>
      <c r="I42" s="9">
        <f>_xlfn.XLOOKUP(H42,'Menu Data'!$D$2:$D$12,'Menu Data'!$E$2:$E$12)</f>
        <v>1</v>
      </c>
      <c r="J42" s="53"/>
      <c r="K42" s="53"/>
      <c r="L42" s="53"/>
      <c r="M42" s="53"/>
      <c r="N42" s="53"/>
      <c r="O42" s="53"/>
      <c r="P42" s="9"/>
      <c r="Q42" s="9">
        <f>_xlfn.XLOOKUP(P42,'Menu Data'!$J$2:$J$12,'Menu Data'!$K$2:$K$12)</f>
        <v>1</v>
      </c>
      <c r="R42" s="9"/>
      <c r="S42" s="9">
        <f>_xlfn.XLOOKUP(R42,'Menu Data'!$G$2:$G$12,'Menu Data'!$H$2:$H$12)</f>
        <v>1</v>
      </c>
      <c r="T42" s="9"/>
      <c r="U42" s="9">
        <f>_xlfn.XLOOKUP(T42,'Menu Data'!$M$2:$M$12,'Menu Data'!$N$2:$N$12)</f>
        <v>1</v>
      </c>
      <c r="V42" s="9">
        <f t="shared" si="0"/>
        <v>1</v>
      </c>
      <c r="W42" s="8"/>
      <c r="X42" s="8"/>
      <c r="Y42" s="9"/>
      <c r="Z42" s="8"/>
    </row>
    <row r="43" spans="2:26" ht="30" customHeight="1" x14ac:dyDescent="0.3">
      <c r="B43" s="9"/>
      <c r="C43" s="53"/>
      <c r="D43" s="53"/>
      <c r="E43" s="53"/>
      <c r="F43" s="53"/>
      <c r="G43" s="53"/>
      <c r="H43" s="9"/>
      <c r="I43" s="9">
        <f>_xlfn.XLOOKUP(H43,'Menu Data'!$D$2:$D$12,'Menu Data'!$E$2:$E$12)</f>
        <v>1</v>
      </c>
      <c r="J43" s="53"/>
      <c r="K43" s="53"/>
      <c r="L43" s="53"/>
      <c r="M43" s="53"/>
      <c r="N43" s="53"/>
      <c r="O43" s="53"/>
      <c r="P43" s="9"/>
      <c r="Q43" s="9">
        <f>_xlfn.XLOOKUP(P43,'Menu Data'!$J$2:$J$12,'Menu Data'!$K$2:$K$12)</f>
        <v>1</v>
      </c>
      <c r="R43" s="9"/>
      <c r="S43" s="9">
        <f>_xlfn.XLOOKUP(R43,'Menu Data'!$G$2:$G$12,'Menu Data'!$H$2:$H$12)</f>
        <v>1</v>
      </c>
      <c r="T43" s="9"/>
      <c r="U43" s="9">
        <f>_xlfn.XLOOKUP(T43,'Menu Data'!$M$2:$M$12,'Menu Data'!$N$2:$N$12)</f>
        <v>1</v>
      </c>
      <c r="V43" s="9">
        <f t="shared" si="0"/>
        <v>1</v>
      </c>
      <c r="W43" s="8"/>
      <c r="X43" s="8"/>
      <c r="Y43" s="9"/>
      <c r="Z43" s="8"/>
    </row>
    <row r="44" spans="2:26" ht="30" customHeight="1" x14ac:dyDescent="0.3">
      <c r="B44" s="9"/>
      <c r="C44" s="53"/>
      <c r="D44" s="53"/>
      <c r="E44" s="53"/>
      <c r="F44" s="53"/>
      <c r="G44" s="53"/>
      <c r="H44" s="9"/>
      <c r="I44" s="9">
        <f>_xlfn.XLOOKUP(H44,'Menu Data'!$D$2:$D$12,'Menu Data'!$E$2:$E$12)</f>
        <v>1</v>
      </c>
      <c r="J44" s="53"/>
      <c r="K44" s="53"/>
      <c r="L44" s="53"/>
      <c r="M44" s="53"/>
      <c r="N44" s="53"/>
      <c r="O44" s="53"/>
      <c r="P44" s="9"/>
      <c r="Q44" s="9">
        <f>_xlfn.XLOOKUP(P44,'Menu Data'!$J$2:$J$12,'Menu Data'!$K$2:$K$12)</f>
        <v>1</v>
      </c>
      <c r="R44" s="9"/>
      <c r="S44" s="9">
        <f>_xlfn.XLOOKUP(R44,'Menu Data'!$G$2:$G$12,'Menu Data'!$H$2:$H$12)</f>
        <v>1</v>
      </c>
      <c r="T44" s="9"/>
      <c r="U44" s="9">
        <f>_xlfn.XLOOKUP(T44,'Menu Data'!$M$2:$M$12,'Menu Data'!$N$2:$N$12)</f>
        <v>1</v>
      </c>
      <c r="V44" s="9">
        <f t="shared" si="0"/>
        <v>1</v>
      </c>
      <c r="W44" s="8"/>
      <c r="X44" s="8"/>
      <c r="Y44" s="9"/>
      <c r="Z44" s="8"/>
    </row>
    <row r="45" spans="2:26" ht="30" customHeight="1" x14ac:dyDescent="0.3">
      <c r="B45" s="9"/>
      <c r="C45" s="53"/>
      <c r="D45" s="53"/>
      <c r="E45" s="53"/>
      <c r="F45" s="53"/>
      <c r="G45" s="53"/>
      <c r="H45" s="9"/>
      <c r="I45" s="9">
        <f>_xlfn.XLOOKUP(H45,'Menu Data'!$D$2:$D$12,'Menu Data'!$E$2:$E$12)</f>
        <v>1</v>
      </c>
      <c r="J45" s="53"/>
      <c r="K45" s="53"/>
      <c r="L45" s="53"/>
      <c r="M45" s="53"/>
      <c r="N45" s="53"/>
      <c r="O45" s="53"/>
      <c r="P45" s="9"/>
      <c r="Q45" s="9">
        <f>_xlfn.XLOOKUP(P45,'Menu Data'!$J$2:$J$12,'Menu Data'!$K$2:$K$12)</f>
        <v>1</v>
      </c>
      <c r="R45" s="9"/>
      <c r="S45" s="9">
        <f>_xlfn.XLOOKUP(R45,'Menu Data'!$G$2:$G$12,'Menu Data'!$H$2:$H$12)</f>
        <v>1</v>
      </c>
      <c r="T45" s="9"/>
      <c r="U45" s="9">
        <f>_xlfn.XLOOKUP(T45,'Menu Data'!$M$2:$M$12,'Menu Data'!$N$2:$N$12)</f>
        <v>1</v>
      </c>
      <c r="V45" s="9">
        <f t="shared" si="0"/>
        <v>1</v>
      </c>
      <c r="W45" s="8"/>
      <c r="X45" s="8"/>
      <c r="Y45" s="9"/>
      <c r="Z45" s="8"/>
    </row>
    <row r="46" spans="2:26" ht="30" customHeight="1" x14ac:dyDescent="0.3">
      <c r="B46" s="9"/>
      <c r="C46" s="53"/>
      <c r="D46" s="53"/>
      <c r="E46" s="53"/>
      <c r="F46" s="53"/>
      <c r="G46" s="53"/>
      <c r="H46" s="9"/>
      <c r="I46" s="9">
        <f>_xlfn.XLOOKUP(H46,'Menu Data'!$D$2:$D$12,'Menu Data'!$E$2:$E$12)</f>
        <v>1</v>
      </c>
      <c r="J46" s="53"/>
      <c r="K46" s="53"/>
      <c r="L46" s="53"/>
      <c r="M46" s="53"/>
      <c r="N46" s="53"/>
      <c r="O46" s="53"/>
      <c r="P46" s="9"/>
      <c r="Q46" s="9">
        <f>_xlfn.XLOOKUP(P46,'Menu Data'!$J$2:$J$12,'Menu Data'!$K$2:$K$12)</f>
        <v>1</v>
      </c>
      <c r="R46" s="9"/>
      <c r="S46" s="9">
        <f>_xlfn.XLOOKUP(R46,'Menu Data'!$G$2:$G$12,'Menu Data'!$H$2:$H$12)</f>
        <v>1</v>
      </c>
      <c r="T46" s="9"/>
      <c r="U46" s="9">
        <f>_xlfn.XLOOKUP(T46,'Menu Data'!$M$2:$M$12,'Menu Data'!$N$2:$N$12)</f>
        <v>1</v>
      </c>
      <c r="V46" s="9">
        <f t="shared" si="0"/>
        <v>1</v>
      </c>
      <c r="W46" s="8"/>
      <c r="X46" s="8"/>
      <c r="Y46" s="9"/>
      <c r="Z46" s="8"/>
    </row>
    <row r="47" spans="2:26" ht="30" customHeight="1" x14ac:dyDescent="0.3">
      <c r="B47" s="9"/>
      <c r="C47" s="53"/>
      <c r="D47" s="53"/>
      <c r="E47" s="53"/>
      <c r="F47" s="53"/>
      <c r="G47" s="53"/>
      <c r="H47" s="9"/>
      <c r="I47" s="9">
        <f>_xlfn.XLOOKUP(H47,'Menu Data'!$D$2:$D$12,'Menu Data'!$E$2:$E$12)</f>
        <v>1</v>
      </c>
      <c r="J47" s="53"/>
      <c r="K47" s="53"/>
      <c r="L47" s="53"/>
      <c r="M47" s="53"/>
      <c r="N47" s="53"/>
      <c r="O47" s="53"/>
      <c r="P47" s="9"/>
      <c r="Q47" s="9">
        <f>_xlfn.XLOOKUP(P47,'Menu Data'!$J$2:$J$12,'Menu Data'!$K$2:$K$12)</f>
        <v>1</v>
      </c>
      <c r="R47" s="9"/>
      <c r="S47" s="9">
        <f>_xlfn.XLOOKUP(R47,'Menu Data'!$G$2:$G$12,'Menu Data'!$H$2:$H$12)</f>
        <v>1</v>
      </c>
      <c r="T47" s="9"/>
      <c r="U47" s="9">
        <f>_xlfn.XLOOKUP(T47,'Menu Data'!$M$2:$M$12,'Menu Data'!$N$2:$N$12)</f>
        <v>1</v>
      </c>
      <c r="V47" s="9">
        <f t="shared" si="0"/>
        <v>1</v>
      </c>
      <c r="W47" s="8"/>
      <c r="X47" s="8"/>
      <c r="Y47" s="9"/>
      <c r="Z47" s="8"/>
    </row>
    <row r="48" spans="2:26" ht="30" customHeight="1" x14ac:dyDescent="0.3">
      <c r="B48" s="9"/>
      <c r="C48" s="53"/>
      <c r="D48" s="53"/>
      <c r="E48" s="53"/>
      <c r="F48" s="53"/>
      <c r="G48" s="53"/>
      <c r="H48" s="9"/>
      <c r="I48" s="9">
        <f>_xlfn.XLOOKUP(H48,'Menu Data'!$D$2:$D$12,'Menu Data'!$E$2:$E$12)</f>
        <v>1</v>
      </c>
      <c r="J48" s="53"/>
      <c r="K48" s="53"/>
      <c r="L48" s="53"/>
      <c r="M48" s="53"/>
      <c r="N48" s="53"/>
      <c r="O48" s="53"/>
      <c r="P48" s="9"/>
      <c r="Q48" s="9">
        <f>_xlfn.XLOOKUP(P48,'Menu Data'!$J$2:$J$12,'Menu Data'!$K$2:$K$12)</f>
        <v>1</v>
      </c>
      <c r="R48" s="9"/>
      <c r="S48" s="9">
        <f>_xlfn.XLOOKUP(R48,'Menu Data'!$G$2:$G$12,'Menu Data'!$H$2:$H$12)</f>
        <v>1</v>
      </c>
      <c r="T48" s="9"/>
      <c r="U48" s="9">
        <f>_xlfn.XLOOKUP(T48,'Menu Data'!$M$2:$M$12,'Menu Data'!$N$2:$N$12)</f>
        <v>1</v>
      </c>
      <c r="V48" s="9">
        <f t="shared" si="0"/>
        <v>1</v>
      </c>
      <c r="W48" s="8"/>
      <c r="X48" s="8"/>
      <c r="Y48" s="9"/>
      <c r="Z48" s="8"/>
    </row>
    <row r="49" spans="2:26" ht="30" customHeight="1" x14ac:dyDescent="0.3">
      <c r="B49" s="9"/>
      <c r="C49" s="53"/>
      <c r="D49" s="53"/>
      <c r="E49" s="53"/>
      <c r="F49" s="53"/>
      <c r="G49" s="53"/>
      <c r="H49" s="9"/>
      <c r="I49" s="9">
        <f>_xlfn.XLOOKUP(H49,'Menu Data'!$D$2:$D$12,'Menu Data'!$E$2:$E$12)</f>
        <v>1</v>
      </c>
      <c r="J49" s="53"/>
      <c r="K49" s="53"/>
      <c r="L49" s="53"/>
      <c r="M49" s="53"/>
      <c r="N49" s="53"/>
      <c r="O49" s="53"/>
      <c r="P49" s="9"/>
      <c r="Q49" s="9">
        <f>_xlfn.XLOOKUP(P49,'Menu Data'!$J$2:$J$12,'Menu Data'!$K$2:$K$12)</f>
        <v>1</v>
      </c>
      <c r="R49" s="9"/>
      <c r="S49" s="9">
        <f>_xlfn.XLOOKUP(R49,'Menu Data'!$G$2:$G$12,'Menu Data'!$H$2:$H$12)</f>
        <v>1</v>
      </c>
      <c r="T49" s="9"/>
      <c r="U49" s="9">
        <f>_xlfn.XLOOKUP(T49,'Menu Data'!$M$2:$M$12,'Menu Data'!$N$2:$N$12)</f>
        <v>1</v>
      </c>
      <c r="V49" s="9">
        <f t="shared" si="0"/>
        <v>1</v>
      </c>
      <c r="W49" s="8"/>
      <c r="X49" s="8"/>
      <c r="Y49" s="9"/>
      <c r="Z49" s="8"/>
    </row>
    <row r="50" spans="2:26" ht="30" customHeight="1" x14ac:dyDescent="0.3">
      <c r="B50" s="9"/>
      <c r="C50" s="53"/>
      <c r="D50" s="53"/>
      <c r="E50" s="53"/>
      <c r="F50" s="53"/>
      <c r="G50" s="53"/>
      <c r="H50" s="9"/>
      <c r="I50" s="9">
        <f>_xlfn.XLOOKUP(H50,'Menu Data'!$D$2:$D$12,'Menu Data'!$E$2:$E$12)</f>
        <v>1</v>
      </c>
      <c r="J50" s="53"/>
      <c r="K50" s="53"/>
      <c r="L50" s="53"/>
      <c r="M50" s="53"/>
      <c r="N50" s="53"/>
      <c r="O50" s="53"/>
      <c r="P50" s="9"/>
      <c r="Q50" s="9">
        <f>_xlfn.XLOOKUP(P50,'Menu Data'!$J$2:$J$12,'Menu Data'!$K$2:$K$12)</f>
        <v>1</v>
      </c>
      <c r="R50" s="9"/>
      <c r="S50" s="9">
        <f>_xlfn.XLOOKUP(R50,'Menu Data'!$G$2:$G$12,'Menu Data'!$H$2:$H$12)</f>
        <v>1</v>
      </c>
      <c r="T50" s="9"/>
      <c r="U50" s="9">
        <f>_xlfn.XLOOKUP(T50,'Menu Data'!$M$2:$M$12,'Menu Data'!$N$2:$N$12)</f>
        <v>1</v>
      </c>
      <c r="V50" s="9">
        <f t="shared" si="0"/>
        <v>1</v>
      </c>
      <c r="W50" s="8"/>
      <c r="X50" s="8"/>
      <c r="Y50" s="9"/>
      <c r="Z50" s="8"/>
    </row>
    <row r="51" spans="2:26" ht="30" customHeight="1" x14ac:dyDescent="0.3">
      <c r="B51" s="9"/>
      <c r="C51" s="53"/>
      <c r="D51" s="53"/>
      <c r="E51" s="53"/>
      <c r="F51" s="53"/>
      <c r="G51" s="53"/>
      <c r="H51" s="9"/>
      <c r="I51" s="9">
        <f>_xlfn.XLOOKUP(H51,'Menu Data'!$D$2:$D$12,'Menu Data'!$E$2:$E$12)</f>
        <v>1</v>
      </c>
      <c r="J51" s="53"/>
      <c r="K51" s="53"/>
      <c r="L51" s="53"/>
      <c r="M51" s="53"/>
      <c r="N51" s="53"/>
      <c r="O51" s="53"/>
      <c r="P51" s="9"/>
      <c r="Q51" s="9">
        <f>_xlfn.XLOOKUP(P51,'Menu Data'!$J$2:$J$12,'Menu Data'!$K$2:$K$12)</f>
        <v>1</v>
      </c>
      <c r="R51" s="9"/>
      <c r="S51" s="9">
        <f>_xlfn.XLOOKUP(R51,'Menu Data'!$G$2:$G$12,'Menu Data'!$H$2:$H$12)</f>
        <v>1</v>
      </c>
      <c r="T51" s="9"/>
      <c r="U51" s="9">
        <f>_xlfn.XLOOKUP(T51,'Menu Data'!$M$2:$M$12,'Menu Data'!$N$2:$N$12)</f>
        <v>1</v>
      </c>
      <c r="V51" s="9">
        <f t="shared" si="0"/>
        <v>1</v>
      </c>
      <c r="W51" s="8"/>
      <c r="X51" s="8"/>
      <c r="Y51" s="9"/>
      <c r="Z51" s="8"/>
    </row>
    <row r="52" spans="2:26" ht="30" customHeight="1" x14ac:dyDescent="0.3">
      <c r="B52" s="9"/>
      <c r="C52" s="53"/>
      <c r="D52" s="53"/>
      <c r="E52" s="53"/>
      <c r="F52" s="53"/>
      <c r="G52" s="53"/>
      <c r="H52" s="9"/>
      <c r="I52" s="9">
        <f>_xlfn.XLOOKUP(H52,'Menu Data'!$D$2:$D$12,'Menu Data'!$E$2:$E$12)</f>
        <v>1</v>
      </c>
      <c r="J52" s="53"/>
      <c r="K52" s="53"/>
      <c r="L52" s="53"/>
      <c r="M52" s="53"/>
      <c r="N52" s="53"/>
      <c r="O52" s="53"/>
      <c r="P52" s="9"/>
      <c r="Q52" s="9">
        <f>_xlfn.XLOOKUP(P52,'Menu Data'!$J$2:$J$12,'Menu Data'!$K$2:$K$12)</f>
        <v>1</v>
      </c>
      <c r="R52" s="9"/>
      <c r="S52" s="9">
        <f>_xlfn.XLOOKUP(R52,'Menu Data'!$G$2:$G$12,'Menu Data'!$H$2:$H$12)</f>
        <v>1</v>
      </c>
      <c r="T52" s="9"/>
      <c r="U52" s="9">
        <f>_xlfn.XLOOKUP(T52,'Menu Data'!$M$2:$M$12,'Menu Data'!$N$2:$N$12)</f>
        <v>1</v>
      </c>
      <c r="V52" s="9">
        <f t="shared" si="0"/>
        <v>1</v>
      </c>
      <c r="W52" s="8"/>
      <c r="X52" s="8"/>
      <c r="Y52" s="9"/>
      <c r="Z52" s="8"/>
    </row>
    <row r="53" spans="2:26" ht="30" customHeight="1" x14ac:dyDescent="0.3">
      <c r="B53" s="9"/>
      <c r="C53" s="53"/>
      <c r="D53" s="53"/>
      <c r="E53" s="53"/>
      <c r="F53" s="53"/>
      <c r="G53" s="53"/>
      <c r="H53" s="9"/>
      <c r="I53" s="9">
        <f>_xlfn.XLOOKUP(H53,'Menu Data'!$D$2:$D$12,'Menu Data'!$E$2:$E$12)</f>
        <v>1</v>
      </c>
      <c r="J53" s="53"/>
      <c r="K53" s="53"/>
      <c r="L53" s="53"/>
      <c r="M53" s="53"/>
      <c r="N53" s="53"/>
      <c r="O53" s="53"/>
      <c r="P53" s="9"/>
      <c r="Q53" s="9">
        <f>_xlfn.XLOOKUP(P53,'Menu Data'!$J$2:$J$12,'Menu Data'!$K$2:$K$12)</f>
        <v>1</v>
      </c>
      <c r="R53" s="9"/>
      <c r="S53" s="9">
        <f>_xlfn.XLOOKUP(R53,'Menu Data'!$G$2:$G$12,'Menu Data'!$H$2:$H$12)</f>
        <v>1</v>
      </c>
      <c r="T53" s="9"/>
      <c r="U53" s="9">
        <f>_xlfn.XLOOKUP(T53,'Menu Data'!$M$2:$M$12,'Menu Data'!$N$2:$N$12)</f>
        <v>1</v>
      </c>
      <c r="V53" s="9">
        <f t="shared" si="0"/>
        <v>1</v>
      </c>
      <c r="W53" s="8"/>
      <c r="X53" s="8"/>
      <c r="Y53" s="9"/>
      <c r="Z53" s="8"/>
    </row>
    <row r="54" spans="2:26" ht="30" customHeight="1" x14ac:dyDescent="0.3">
      <c r="B54" s="9"/>
      <c r="C54" s="53"/>
      <c r="D54" s="53"/>
      <c r="E54" s="53"/>
      <c r="F54" s="53"/>
      <c r="G54" s="53"/>
      <c r="H54" s="9"/>
      <c r="I54" s="9">
        <f>_xlfn.XLOOKUP(H54,'Menu Data'!$D$2:$D$12,'Menu Data'!$E$2:$E$12)</f>
        <v>1</v>
      </c>
      <c r="J54" s="53"/>
      <c r="K54" s="53"/>
      <c r="L54" s="53"/>
      <c r="M54" s="53"/>
      <c r="N54" s="53"/>
      <c r="O54" s="53"/>
      <c r="P54" s="9"/>
      <c r="Q54" s="9">
        <f>_xlfn.XLOOKUP(P54,'Menu Data'!$J$2:$J$12,'Menu Data'!$K$2:$K$12)</f>
        <v>1</v>
      </c>
      <c r="R54" s="9"/>
      <c r="S54" s="9">
        <f>_xlfn.XLOOKUP(R54,'Menu Data'!$G$2:$G$12,'Menu Data'!$H$2:$H$12)</f>
        <v>1</v>
      </c>
      <c r="T54" s="9"/>
      <c r="U54" s="9">
        <f>_xlfn.XLOOKUP(T54,'Menu Data'!$M$2:$M$12,'Menu Data'!$N$2:$N$12)</f>
        <v>1</v>
      </c>
      <c r="V54" s="9">
        <f t="shared" si="0"/>
        <v>1</v>
      </c>
      <c r="W54" s="8"/>
      <c r="X54" s="8"/>
      <c r="Y54" s="9"/>
      <c r="Z54" s="8"/>
    </row>
    <row r="55" spans="2:26" ht="30" customHeight="1" x14ac:dyDescent="0.3">
      <c r="B55" s="9"/>
      <c r="C55" s="53"/>
      <c r="D55" s="53"/>
      <c r="E55" s="53"/>
      <c r="F55" s="53"/>
      <c r="G55" s="53"/>
      <c r="H55" s="9"/>
      <c r="I55" s="9">
        <f>_xlfn.XLOOKUP(H55,'Menu Data'!$D$2:$D$12,'Menu Data'!$E$2:$E$12)</f>
        <v>1</v>
      </c>
      <c r="J55" s="53"/>
      <c r="K55" s="53"/>
      <c r="L55" s="53"/>
      <c r="M55" s="53"/>
      <c r="N55" s="53"/>
      <c r="O55" s="53"/>
      <c r="P55" s="9"/>
      <c r="Q55" s="9">
        <f>_xlfn.XLOOKUP(P55,'Menu Data'!$J$2:$J$12,'Menu Data'!$K$2:$K$12)</f>
        <v>1</v>
      </c>
      <c r="R55" s="9"/>
      <c r="S55" s="9">
        <f>_xlfn.XLOOKUP(R55,'Menu Data'!$G$2:$G$12,'Menu Data'!$H$2:$H$12)</f>
        <v>1</v>
      </c>
      <c r="T55" s="9"/>
      <c r="U55" s="9">
        <f>_xlfn.XLOOKUP(T55,'Menu Data'!$M$2:$M$12,'Menu Data'!$N$2:$N$12)</f>
        <v>1</v>
      </c>
      <c r="V55" s="9">
        <f t="shared" si="0"/>
        <v>1</v>
      </c>
      <c r="W55" s="8"/>
      <c r="X55" s="8"/>
      <c r="Y55" s="9"/>
      <c r="Z55" s="8"/>
    </row>
    <row r="56" spans="2:26" ht="30" customHeight="1" x14ac:dyDescent="0.3">
      <c r="B56" s="9"/>
      <c r="C56" s="53"/>
      <c r="D56" s="53"/>
      <c r="E56" s="53"/>
      <c r="F56" s="53"/>
      <c r="G56" s="53"/>
      <c r="H56" s="9"/>
      <c r="I56" s="9">
        <f>_xlfn.XLOOKUP(H56,'Menu Data'!$D$2:$D$12,'Menu Data'!$E$2:$E$12)</f>
        <v>1</v>
      </c>
      <c r="J56" s="53"/>
      <c r="K56" s="53"/>
      <c r="L56" s="53"/>
      <c r="M56" s="53"/>
      <c r="N56" s="53"/>
      <c r="O56" s="53"/>
      <c r="P56" s="9"/>
      <c r="Q56" s="9">
        <f>_xlfn.XLOOKUP(P56,'Menu Data'!$J$2:$J$12,'Menu Data'!$K$2:$K$12)</f>
        <v>1</v>
      </c>
      <c r="R56" s="9"/>
      <c r="S56" s="9">
        <f>_xlfn.XLOOKUP(R56,'Menu Data'!$G$2:$G$12,'Menu Data'!$H$2:$H$12)</f>
        <v>1</v>
      </c>
      <c r="T56" s="9"/>
      <c r="U56" s="9">
        <f>_xlfn.XLOOKUP(T56,'Menu Data'!$M$2:$M$12,'Menu Data'!$N$2:$N$12)</f>
        <v>1</v>
      </c>
      <c r="V56" s="9">
        <f t="shared" si="0"/>
        <v>1</v>
      </c>
      <c r="W56" s="8"/>
      <c r="X56" s="8"/>
      <c r="Y56" s="9"/>
      <c r="Z56" s="8"/>
    </row>
    <row r="57" spans="2:26" ht="30" customHeight="1" x14ac:dyDescent="0.3">
      <c r="B57" s="9"/>
      <c r="C57" s="53"/>
      <c r="D57" s="53"/>
      <c r="E57" s="53"/>
      <c r="F57" s="53"/>
      <c r="G57" s="53"/>
      <c r="H57" s="9"/>
      <c r="I57" s="9">
        <f>_xlfn.XLOOKUP(H57,'Menu Data'!$D$2:$D$12,'Menu Data'!$E$2:$E$12)</f>
        <v>1</v>
      </c>
      <c r="J57" s="53"/>
      <c r="K57" s="53"/>
      <c r="L57" s="53"/>
      <c r="M57" s="53"/>
      <c r="N57" s="53"/>
      <c r="O57" s="53"/>
      <c r="P57" s="9"/>
      <c r="Q57" s="9">
        <f>_xlfn.XLOOKUP(P57,'Menu Data'!$J$2:$J$12,'Menu Data'!$K$2:$K$12)</f>
        <v>1</v>
      </c>
      <c r="R57" s="9"/>
      <c r="S57" s="9">
        <f>_xlfn.XLOOKUP(R57,'Menu Data'!$G$2:$G$12,'Menu Data'!$H$2:$H$12)</f>
        <v>1</v>
      </c>
      <c r="T57" s="9"/>
      <c r="U57" s="9">
        <f>_xlfn.XLOOKUP(T57,'Menu Data'!$M$2:$M$12,'Menu Data'!$N$2:$N$12)</f>
        <v>1</v>
      </c>
      <c r="V57" s="9">
        <f t="shared" si="0"/>
        <v>1</v>
      </c>
      <c r="W57" s="8"/>
      <c r="X57" s="8"/>
      <c r="Y57" s="9"/>
      <c r="Z57" s="8"/>
    </row>
    <row r="58" spans="2:26" ht="30" customHeight="1" x14ac:dyDescent="0.3">
      <c r="B58" s="9"/>
      <c r="C58" s="53"/>
      <c r="D58" s="53"/>
      <c r="E58" s="53"/>
      <c r="F58" s="53"/>
      <c r="G58" s="53"/>
      <c r="H58" s="9"/>
      <c r="I58" s="9">
        <f>_xlfn.XLOOKUP(H58,'Menu Data'!$D$2:$D$12,'Menu Data'!$E$2:$E$12)</f>
        <v>1</v>
      </c>
      <c r="J58" s="53"/>
      <c r="K58" s="53"/>
      <c r="L58" s="53"/>
      <c r="M58" s="53"/>
      <c r="N58" s="53"/>
      <c r="O58" s="53"/>
      <c r="P58" s="9"/>
      <c r="Q58" s="9">
        <f>_xlfn.XLOOKUP(P58,'Menu Data'!$J$2:$J$12,'Menu Data'!$K$2:$K$12)</f>
        <v>1</v>
      </c>
      <c r="R58" s="9"/>
      <c r="S58" s="9">
        <f>_xlfn.XLOOKUP(R58,'Menu Data'!$G$2:$G$12,'Menu Data'!$H$2:$H$12)</f>
        <v>1</v>
      </c>
      <c r="T58" s="9"/>
      <c r="U58" s="9">
        <f>_xlfn.XLOOKUP(T58,'Menu Data'!$M$2:$M$12,'Menu Data'!$N$2:$N$12)</f>
        <v>1</v>
      </c>
      <c r="V58" s="9">
        <f t="shared" si="0"/>
        <v>1</v>
      </c>
      <c r="W58" s="8"/>
      <c r="X58" s="8"/>
      <c r="Y58" s="9"/>
      <c r="Z58" s="8"/>
    </row>
    <row r="59" spans="2:26" ht="30" customHeight="1" x14ac:dyDescent="0.3">
      <c r="B59" s="9"/>
      <c r="C59" s="53"/>
      <c r="D59" s="53"/>
      <c r="E59" s="53"/>
      <c r="F59" s="53"/>
      <c r="G59" s="53"/>
      <c r="H59" s="9"/>
      <c r="I59" s="9">
        <f>_xlfn.XLOOKUP(H59,'Menu Data'!$D$2:$D$12,'Menu Data'!$E$2:$E$12)</f>
        <v>1</v>
      </c>
      <c r="J59" s="53"/>
      <c r="K59" s="53"/>
      <c r="L59" s="53"/>
      <c r="M59" s="53"/>
      <c r="N59" s="53"/>
      <c r="O59" s="53"/>
      <c r="P59" s="9"/>
      <c r="Q59" s="9">
        <f>_xlfn.XLOOKUP(P59,'Menu Data'!$J$2:$J$12,'Menu Data'!$K$2:$K$12)</f>
        <v>1</v>
      </c>
      <c r="R59" s="9"/>
      <c r="S59" s="9">
        <f>_xlfn.XLOOKUP(R59,'Menu Data'!$G$2:$G$12,'Menu Data'!$H$2:$H$12)</f>
        <v>1</v>
      </c>
      <c r="T59" s="9"/>
      <c r="U59" s="9">
        <f>_xlfn.XLOOKUP(T59,'Menu Data'!$M$2:$M$12,'Menu Data'!$N$2:$N$12)</f>
        <v>1</v>
      </c>
      <c r="V59" s="9">
        <f t="shared" si="0"/>
        <v>1</v>
      </c>
      <c r="W59" s="8"/>
      <c r="X59" s="8"/>
      <c r="Y59" s="9"/>
      <c r="Z59" s="8"/>
    </row>
    <row r="60" spans="2:26" ht="30" customHeight="1" x14ac:dyDescent="0.3">
      <c r="B60" s="9"/>
      <c r="C60" s="53"/>
      <c r="D60" s="53"/>
      <c r="E60" s="53"/>
      <c r="F60" s="53"/>
      <c r="G60" s="53"/>
      <c r="H60" s="9"/>
      <c r="I60" s="9">
        <f>_xlfn.XLOOKUP(H60,'Menu Data'!$D$2:$D$12,'Menu Data'!$E$2:$E$12)</f>
        <v>1</v>
      </c>
      <c r="J60" s="53"/>
      <c r="K60" s="53"/>
      <c r="L60" s="53"/>
      <c r="M60" s="53"/>
      <c r="N60" s="53"/>
      <c r="O60" s="53"/>
      <c r="P60" s="9"/>
      <c r="Q60" s="9">
        <f>_xlfn.XLOOKUP(P60,'Menu Data'!$J$2:$J$12,'Menu Data'!$K$2:$K$12)</f>
        <v>1</v>
      </c>
      <c r="R60" s="9"/>
      <c r="S60" s="9">
        <f>_xlfn.XLOOKUP(R60,'Menu Data'!$G$2:$G$12,'Menu Data'!$H$2:$H$12)</f>
        <v>1</v>
      </c>
      <c r="T60" s="9"/>
      <c r="U60" s="9">
        <f>_xlfn.XLOOKUP(T60,'Menu Data'!$M$2:$M$12,'Menu Data'!$N$2:$N$12)</f>
        <v>1</v>
      </c>
      <c r="V60" s="9">
        <f t="shared" si="0"/>
        <v>1</v>
      </c>
      <c r="W60" s="8"/>
      <c r="X60" s="8"/>
      <c r="Y60" s="9"/>
      <c r="Z60" s="8"/>
    </row>
    <row r="61" spans="2:26" ht="30" customHeight="1" x14ac:dyDescent="0.3">
      <c r="B61" s="9"/>
      <c r="C61" s="53"/>
      <c r="D61" s="53"/>
      <c r="E61" s="53"/>
      <c r="F61" s="53"/>
      <c r="G61" s="53"/>
      <c r="H61" s="9"/>
      <c r="I61" s="9">
        <f>_xlfn.XLOOKUP(H61,'Menu Data'!$D$2:$D$12,'Menu Data'!$E$2:$E$12)</f>
        <v>1</v>
      </c>
      <c r="J61" s="53"/>
      <c r="K61" s="53"/>
      <c r="L61" s="53"/>
      <c r="M61" s="53"/>
      <c r="N61" s="53"/>
      <c r="O61" s="53"/>
      <c r="P61" s="9"/>
      <c r="Q61" s="9">
        <f>_xlfn.XLOOKUP(P61,'Menu Data'!$J$2:$J$12,'Menu Data'!$K$2:$K$12)</f>
        <v>1</v>
      </c>
      <c r="R61" s="9"/>
      <c r="S61" s="9">
        <f>_xlfn.XLOOKUP(R61,'Menu Data'!$G$2:$G$12,'Menu Data'!$H$2:$H$12)</f>
        <v>1</v>
      </c>
      <c r="T61" s="9"/>
      <c r="U61" s="9">
        <f>_xlfn.XLOOKUP(T61,'Menu Data'!$M$2:$M$12,'Menu Data'!$N$2:$N$12)</f>
        <v>1</v>
      </c>
      <c r="V61" s="9">
        <f t="shared" si="0"/>
        <v>1</v>
      </c>
      <c r="W61" s="8"/>
      <c r="X61" s="8"/>
      <c r="Y61" s="9"/>
      <c r="Z61" s="8"/>
    </row>
    <row r="62" spans="2:26" ht="30" customHeight="1" x14ac:dyDescent="0.3">
      <c r="B62" s="9"/>
      <c r="C62" s="53"/>
      <c r="D62" s="53"/>
      <c r="E62" s="53"/>
      <c r="F62" s="53"/>
      <c r="G62" s="53"/>
      <c r="H62" s="9"/>
      <c r="I62" s="9">
        <f>_xlfn.XLOOKUP(H62,'Menu Data'!$D$2:$D$12,'Menu Data'!$E$2:$E$12)</f>
        <v>1</v>
      </c>
      <c r="J62" s="53"/>
      <c r="K62" s="53"/>
      <c r="L62" s="53"/>
      <c r="M62" s="53"/>
      <c r="N62" s="53"/>
      <c r="O62" s="53"/>
      <c r="P62" s="9"/>
      <c r="Q62" s="9">
        <f>_xlfn.XLOOKUP(P62,'Menu Data'!$J$2:$J$12,'Menu Data'!$K$2:$K$12)</f>
        <v>1</v>
      </c>
      <c r="R62" s="9"/>
      <c r="S62" s="9">
        <f>_xlfn.XLOOKUP(R62,'Menu Data'!$G$2:$G$12,'Menu Data'!$H$2:$H$12)</f>
        <v>1</v>
      </c>
      <c r="T62" s="9"/>
      <c r="U62" s="9">
        <f>_xlfn.XLOOKUP(T62,'Menu Data'!$M$2:$M$12,'Menu Data'!$N$2:$N$12)</f>
        <v>1</v>
      </c>
      <c r="V62" s="9">
        <f t="shared" si="0"/>
        <v>1</v>
      </c>
      <c r="W62" s="8"/>
      <c r="X62" s="8"/>
      <c r="Y62" s="9"/>
      <c r="Z62" s="8"/>
    </row>
    <row r="63" spans="2:26" ht="30" customHeight="1" x14ac:dyDescent="0.3">
      <c r="B63" s="9"/>
      <c r="C63" s="53"/>
      <c r="D63" s="53"/>
      <c r="E63" s="53"/>
      <c r="F63" s="53"/>
      <c r="G63" s="53"/>
      <c r="H63" s="9"/>
      <c r="I63" s="9">
        <f>_xlfn.XLOOKUP(H63,'Menu Data'!$D$2:$D$12,'Menu Data'!$E$2:$E$12)</f>
        <v>1</v>
      </c>
      <c r="J63" s="53"/>
      <c r="K63" s="53"/>
      <c r="L63" s="53"/>
      <c r="M63" s="53"/>
      <c r="N63" s="53"/>
      <c r="O63" s="53"/>
      <c r="P63" s="9"/>
      <c r="Q63" s="9">
        <f>_xlfn.XLOOKUP(P63,'Menu Data'!$J$2:$J$12,'Menu Data'!$K$2:$K$12)</f>
        <v>1</v>
      </c>
      <c r="R63" s="9"/>
      <c r="S63" s="9">
        <f>_xlfn.XLOOKUP(R63,'Menu Data'!$G$2:$G$12,'Menu Data'!$H$2:$H$12)</f>
        <v>1</v>
      </c>
      <c r="T63" s="9"/>
      <c r="U63" s="9">
        <f>_xlfn.XLOOKUP(T63,'Menu Data'!$M$2:$M$12,'Menu Data'!$N$2:$N$12)</f>
        <v>1</v>
      </c>
      <c r="V63" s="9">
        <f t="shared" si="0"/>
        <v>1</v>
      </c>
      <c r="W63" s="8"/>
      <c r="X63" s="8"/>
      <c r="Y63" s="9"/>
      <c r="Z63" s="8"/>
    </row>
    <row r="64" spans="2:26" ht="30" customHeight="1" x14ac:dyDescent="0.3">
      <c r="B64" s="9"/>
      <c r="C64" s="53"/>
      <c r="D64" s="53"/>
      <c r="E64" s="53"/>
      <c r="F64" s="53"/>
      <c r="G64" s="53"/>
      <c r="H64" s="9"/>
      <c r="I64" s="9">
        <f>_xlfn.XLOOKUP(H64,'Menu Data'!$D$2:$D$12,'Menu Data'!$E$2:$E$12)</f>
        <v>1</v>
      </c>
      <c r="J64" s="53"/>
      <c r="K64" s="53"/>
      <c r="L64" s="53"/>
      <c r="M64" s="53"/>
      <c r="N64" s="53"/>
      <c r="O64" s="53"/>
      <c r="P64" s="9"/>
      <c r="Q64" s="9">
        <f>_xlfn.XLOOKUP(P64,'Menu Data'!$J$2:$J$12,'Menu Data'!$K$2:$K$12)</f>
        <v>1</v>
      </c>
      <c r="R64" s="9"/>
      <c r="S64" s="9">
        <f>_xlfn.XLOOKUP(R64,'Menu Data'!$G$2:$G$12,'Menu Data'!$H$2:$H$12)</f>
        <v>1</v>
      </c>
      <c r="T64" s="9"/>
      <c r="U64" s="9">
        <f>_xlfn.XLOOKUP(T64,'Menu Data'!$M$2:$M$12,'Menu Data'!$N$2:$N$12)</f>
        <v>1</v>
      </c>
      <c r="V64" s="9">
        <f t="shared" si="0"/>
        <v>1</v>
      </c>
      <c r="W64" s="8"/>
      <c r="X64" s="8"/>
      <c r="Y64" s="9"/>
      <c r="Z64" s="8"/>
    </row>
    <row r="65" spans="2:26" ht="30" customHeight="1" x14ac:dyDescent="0.3">
      <c r="B65" s="9"/>
      <c r="C65" s="53"/>
      <c r="D65" s="53"/>
      <c r="E65" s="53"/>
      <c r="F65" s="53"/>
      <c r="G65" s="53"/>
      <c r="H65" s="9"/>
      <c r="I65" s="9">
        <f>_xlfn.XLOOKUP(H65,'Menu Data'!$D$2:$D$12,'Menu Data'!$E$2:$E$12)</f>
        <v>1</v>
      </c>
      <c r="J65" s="53"/>
      <c r="K65" s="53"/>
      <c r="L65" s="53"/>
      <c r="M65" s="53"/>
      <c r="N65" s="53"/>
      <c r="O65" s="53"/>
      <c r="P65" s="9"/>
      <c r="Q65" s="9">
        <f>_xlfn.XLOOKUP(P65,'Menu Data'!$J$2:$J$12,'Menu Data'!$K$2:$K$12)</f>
        <v>1</v>
      </c>
      <c r="R65" s="9"/>
      <c r="S65" s="9">
        <f>_xlfn.XLOOKUP(R65,'Menu Data'!$G$2:$G$12,'Menu Data'!$H$2:$H$12)</f>
        <v>1</v>
      </c>
      <c r="T65" s="9"/>
      <c r="U65" s="9">
        <f>_xlfn.XLOOKUP(T65,'Menu Data'!$M$2:$M$12,'Menu Data'!$N$2:$N$12)</f>
        <v>1</v>
      </c>
      <c r="V65" s="9">
        <f t="shared" si="0"/>
        <v>1</v>
      </c>
      <c r="W65" s="8"/>
      <c r="X65" s="8"/>
      <c r="Y65" s="9"/>
      <c r="Z65" s="8"/>
    </row>
    <row r="66" spans="2:26" ht="30" customHeight="1" x14ac:dyDescent="0.3">
      <c r="B66" s="9"/>
      <c r="C66" s="53"/>
      <c r="D66" s="53"/>
      <c r="E66" s="53"/>
      <c r="F66" s="53"/>
      <c r="G66" s="53"/>
      <c r="H66" s="9"/>
      <c r="I66" s="9">
        <f>_xlfn.XLOOKUP(H66,'Menu Data'!$D$2:$D$12,'Menu Data'!$E$2:$E$12)</f>
        <v>1</v>
      </c>
      <c r="J66" s="53"/>
      <c r="K66" s="53"/>
      <c r="L66" s="53"/>
      <c r="M66" s="53"/>
      <c r="N66" s="53"/>
      <c r="O66" s="53"/>
      <c r="P66" s="9"/>
      <c r="Q66" s="9">
        <f>_xlfn.XLOOKUP(P66,'Menu Data'!$J$2:$J$12,'Menu Data'!$K$2:$K$12)</f>
        <v>1</v>
      </c>
      <c r="R66" s="9"/>
      <c r="S66" s="9">
        <f>_xlfn.XLOOKUP(R66,'Menu Data'!$G$2:$G$12,'Menu Data'!$H$2:$H$12)</f>
        <v>1</v>
      </c>
      <c r="T66" s="9"/>
      <c r="U66" s="9">
        <f>_xlfn.XLOOKUP(T66,'Menu Data'!$M$2:$M$12,'Menu Data'!$N$2:$N$12)</f>
        <v>1</v>
      </c>
      <c r="V66" s="9">
        <f t="shared" si="0"/>
        <v>1</v>
      </c>
      <c r="W66" s="8"/>
      <c r="X66" s="8"/>
      <c r="Y66" s="9"/>
      <c r="Z66" s="8"/>
    </row>
    <row r="67" spans="2:26" ht="30" customHeight="1" x14ac:dyDescent="0.3">
      <c r="B67" s="9"/>
      <c r="C67" s="53"/>
      <c r="D67" s="53"/>
      <c r="E67" s="53"/>
      <c r="F67" s="53"/>
      <c r="G67" s="53"/>
      <c r="H67" s="9"/>
      <c r="I67" s="9">
        <f>_xlfn.XLOOKUP(H67,'Menu Data'!$D$2:$D$12,'Menu Data'!$E$2:$E$12)</f>
        <v>1</v>
      </c>
      <c r="J67" s="53"/>
      <c r="K67" s="53"/>
      <c r="L67" s="53"/>
      <c r="M67" s="53"/>
      <c r="N67" s="53"/>
      <c r="O67" s="53"/>
      <c r="P67" s="9"/>
      <c r="Q67" s="9">
        <f>_xlfn.XLOOKUP(P67,'Menu Data'!$J$2:$J$12,'Menu Data'!$K$2:$K$12)</f>
        <v>1</v>
      </c>
      <c r="R67" s="9"/>
      <c r="S67" s="9">
        <f>_xlfn.XLOOKUP(R67,'Menu Data'!$G$2:$G$12,'Menu Data'!$H$2:$H$12)</f>
        <v>1</v>
      </c>
      <c r="T67" s="9"/>
      <c r="U67" s="9">
        <f>_xlfn.XLOOKUP(T67,'Menu Data'!$M$2:$M$12,'Menu Data'!$N$2:$N$12)</f>
        <v>1</v>
      </c>
      <c r="V67" s="9">
        <f t="shared" si="0"/>
        <v>1</v>
      </c>
      <c r="W67" s="8"/>
      <c r="X67" s="8"/>
      <c r="Y67" s="9"/>
      <c r="Z67" s="8"/>
    </row>
    <row r="68" spans="2:26" ht="30" customHeight="1" x14ac:dyDescent="0.3">
      <c r="B68" s="9"/>
      <c r="C68" s="53"/>
      <c r="D68" s="53"/>
      <c r="E68" s="53"/>
      <c r="F68" s="53"/>
      <c r="G68" s="53"/>
      <c r="H68" s="9"/>
      <c r="I68" s="9">
        <f>_xlfn.XLOOKUP(H68,'Menu Data'!$D$2:$D$12,'Menu Data'!$E$2:$E$12)</f>
        <v>1</v>
      </c>
      <c r="J68" s="53"/>
      <c r="K68" s="53"/>
      <c r="L68" s="53"/>
      <c r="M68" s="53"/>
      <c r="N68" s="53"/>
      <c r="O68" s="53"/>
      <c r="P68" s="9"/>
      <c r="Q68" s="9">
        <f>_xlfn.XLOOKUP(P68,'Menu Data'!$J$2:$J$12,'Menu Data'!$K$2:$K$12)</f>
        <v>1</v>
      </c>
      <c r="R68" s="9"/>
      <c r="S68" s="9">
        <f>_xlfn.XLOOKUP(R68,'Menu Data'!$G$2:$G$12,'Menu Data'!$H$2:$H$12)</f>
        <v>1</v>
      </c>
      <c r="T68" s="9"/>
      <c r="U68" s="9">
        <f>_xlfn.XLOOKUP(T68,'Menu Data'!$M$2:$M$12,'Menu Data'!$N$2:$N$12)</f>
        <v>1</v>
      </c>
      <c r="V68" s="9">
        <f t="shared" si="0"/>
        <v>1</v>
      </c>
      <c r="W68" s="8"/>
      <c r="X68" s="8"/>
      <c r="Y68" s="9"/>
      <c r="Z68" s="8"/>
    </row>
    <row r="69" spans="2:26" ht="30" customHeight="1" x14ac:dyDescent="0.3">
      <c r="B69" s="9"/>
      <c r="C69" s="53"/>
      <c r="D69" s="53"/>
      <c r="E69" s="53"/>
      <c r="F69" s="53"/>
      <c r="G69" s="53"/>
      <c r="H69" s="9"/>
      <c r="I69" s="9">
        <f>_xlfn.XLOOKUP(H69,'Menu Data'!$D$2:$D$12,'Menu Data'!$E$2:$E$12)</f>
        <v>1</v>
      </c>
      <c r="J69" s="53"/>
      <c r="K69" s="53"/>
      <c r="L69" s="53"/>
      <c r="M69" s="53"/>
      <c r="N69" s="53"/>
      <c r="O69" s="53"/>
      <c r="P69" s="9"/>
      <c r="Q69" s="9">
        <f>_xlfn.XLOOKUP(P69,'Menu Data'!$J$2:$J$12,'Menu Data'!$K$2:$K$12)</f>
        <v>1</v>
      </c>
      <c r="R69" s="9"/>
      <c r="S69" s="9">
        <f>_xlfn.XLOOKUP(R69,'Menu Data'!$G$2:$G$12,'Menu Data'!$H$2:$H$12)</f>
        <v>1</v>
      </c>
      <c r="T69" s="9"/>
      <c r="U69" s="9">
        <f>_xlfn.XLOOKUP(T69,'Menu Data'!$M$2:$M$12,'Menu Data'!$N$2:$N$12)</f>
        <v>1</v>
      </c>
      <c r="V69" s="9">
        <f t="shared" si="0"/>
        <v>1</v>
      </c>
      <c r="W69" s="8"/>
      <c r="X69" s="8"/>
      <c r="Y69" s="9"/>
      <c r="Z69" s="8"/>
    </row>
    <row r="70" spans="2:26" ht="30" customHeight="1" x14ac:dyDescent="0.3">
      <c r="B70" s="9"/>
      <c r="C70" s="53"/>
      <c r="D70" s="53"/>
      <c r="E70" s="53"/>
      <c r="F70" s="53"/>
      <c r="G70" s="53"/>
      <c r="H70" s="9"/>
      <c r="I70" s="9">
        <f>_xlfn.XLOOKUP(H70,'Menu Data'!$D$2:$D$12,'Menu Data'!$E$2:$E$12)</f>
        <v>1</v>
      </c>
      <c r="J70" s="53"/>
      <c r="K70" s="53"/>
      <c r="L70" s="53"/>
      <c r="M70" s="53"/>
      <c r="N70" s="53"/>
      <c r="O70" s="53"/>
      <c r="P70" s="9"/>
      <c r="Q70" s="9">
        <f>_xlfn.XLOOKUP(P70,'Menu Data'!$J$2:$J$12,'Menu Data'!$K$2:$K$12)</f>
        <v>1</v>
      </c>
      <c r="R70" s="9"/>
      <c r="S70" s="9">
        <f>_xlfn.XLOOKUP(R70,'Menu Data'!$G$2:$G$12,'Menu Data'!$H$2:$H$12)</f>
        <v>1</v>
      </c>
      <c r="T70" s="9"/>
      <c r="U70" s="9">
        <f>_xlfn.XLOOKUP(T70,'Menu Data'!$M$2:$M$12,'Menu Data'!$N$2:$N$12)</f>
        <v>1</v>
      </c>
      <c r="V70" s="9">
        <f t="shared" si="0"/>
        <v>1</v>
      </c>
      <c r="W70" s="8"/>
      <c r="X70" s="8"/>
      <c r="Y70" s="9"/>
      <c r="Z70" s="8"/>
    </row>
    <row r="71" spans="2:26" ht="30" customHeight="1" x14ac:dyDescent="0.3">
      <c r="B71" s="9"/>
      <c r="C71" s="53"/>
      <c r="D71" s="53"/>
      <c r="E71" s="53"/>
      <c r="F71" s="53"/>
      <c r="G71" s="53"/>
      <c r="H71" s="9"/>
      <c r="I71" s="9">
        <f>_xlfn.XLOOKUP(H71,'Menu Data'!$D$2:$D$12,'Menu Data'!$E$2:$E$12)</f>
        <v>1</v>
      </c>
      <c r="J71" s="53"/>
      <c r="K71" s="53"/>
      <c r="L71" s="53"/>
      <c r="M71" s="53"/>
      <c r="N71" s="53"/>
      <c r="O71" s="53"/>
      <c r="P71" s="9"/>
      <c r="Q71" s="9">
        <f>_xlfn.XLOOKUP(P71,'Menu Data'!$J$2:$J$12,'Menu Data'!$K$2:$K$12)</f>
        <v>1</v>
      </c>
      <c r="R71" s="9"/>
      <c r="S71" s="9">
        <f>_xlfn.XLOOKUP(R71,'Menu Data'!$G$2:$G$12,'Menu Data'!$H$2:$H$12)</f>
        <v>1</v>
      </c>
      <c r="T71" s="9"/>
      <c r="U71" s="9">
        <f>_xlfn.XLOOKUP(T71,'Menu Data'!$M$2:$M$12,'Menu Data'!$N$2:$N$12)</f>
        <v>1</v>
      </c>
      <c r="V71" s="9">
        <f t="shared" si="0"/>
        <v>1</v>
      </c>
      <c r="W71" s="8"/>
      <c r="X71" s="8"/>
      <c r="Y71" s="9"/>
      <c r="Z71" s="8"/>
    </row>
    <row r="72" spans="2:26" ht="30" customHeight="1" x14ac:dyDescent="0.3">
      <c r="B72" s="9"/>
      <c r="C72" s="53"/>
      <c r="D72" s="53"/>
      <c r="E72" s="53"/>
      <c r="F72" s="53"/>
      <c r="G72" s="53"/>
      <c r="H72" s="9"/>
      <c r="I72" s="9">
        <f>_xlfn.XLOOKUP(H72,'Menu Data'!$D$2:$D$12,'Menu Data'!$E$2:$E$12)</f>
        <v>1</v>
      </c>
      <c r="J72" s="53"/>
      <c r="K72" s="53"/>
      <c r="L72" s="53"/>
      <c r="M72" s="53"/>
      <c r="N72" s="53"/>
      <c r="O72" s="53"/>
      <c r="P72" s="9"/>
      <c r="Q72" s="9">
        <f>_xlfn.XLOOKUP(P72,'Menu Data'!$J$2:$J$12,'Menu Data'!$K$2:$K$12)</f>
        <v>1</v>
      </c>
      <c r="R72" s="9"/>
      <c r="S72" s="9">
        <f>_xlfn.XLOOKUP(R72,'Menu Data'!$G$2:$G$12,'Menu Data'!$H$2:$H$12)</f>
        <v>1</v>
      </c>
      <c r="T72" s="9"/>
      <c r="U72" s="9">
        <f>_xlfn.XLOOKUP(T72,'Menu Data'!$M$2:$M$12,'Menu Data'!$N$2:$N$12)</f>
        <v>1</v>
      </c>
      <c r="V72" s="9">
        <f t="shared" si="0"/>
        <v>1</v>
      </c>
      <c r="W72" s="8"/>
      <c r="X72" s="8"/>
      <c r="Y72" s="9"/>
      <c r="Z72" s="8"/>
    </row>
    <row r="73" spans="2:26" ht="30" customHeight="1" x14ac:dyDescent="0.3">
      <c r="B73" s="9"/>
      <c r="C73" s="53"/>
      <c r="D73" s="53"/>
      <c r="E73" s="53"/>
      <c r="F73" s="53"/>
      <c r="G73" s="53"/>
      <c r="H73" s="9"/>
      <c r="I73" s="9">
        <f>_xlfn.XLOOKUP(H73,'Menu Data'!$D$2:$D$12,'Menu Data'!$E$2:$E$12)</f>
        <v>1</v>
      </c>
      <c r="J73" s="53"/>
      <c r="K73" s="53"/>
      <c r="L73" s="53"/>
      <c r="M73" s="53"/>
      <c r="N73" s="53"/>
      <c r="O73" s="53"/>
      <c r="P73" s="9"/>
      <c r="Q73" s="9">
        <f>_xlfn.XLOOKUP(P73,'Menu Data'!$J$2:$J$12,'Menu Data'!$K$2:$K$12)</f>
        <v>1</v>
      </c>
      <c r="R73" s="9"/>
      <c r="S73" s="9">
        <f>_xlfn.XLOOKUP(R73,'Menu Data'!$G$2:$G$12,'Menu Data'!$H$2:$H$12)</f>
        <v>1</v>
      </c>
      <c r="T73" s="9"/>
      <c r="U73" s="9">
        <f>_xlfn.XLOOKUP(T73,'Menu Data'!$M$2:$M$12,'Menu Data'!$N$2:$N$12)</f>
        <v>1</v>
      </c>
      <c r="V73" s="9">
        <f t="shared" si="0"/>
        <v>1</v>
      </c>
      <c r="W73" s="8"/>
      <c r="X73" s="8"/>
      <c r="Y73" s="9"/>
      <c r="Z73" s="8"/>
    </row>
    <row r="74" spans="2:26" ht="30" customHeight="1" x14ac:dyDescent="0.3">
      <c r="B74" s="9"/>
      <c r="C74" s="53"/>
      <c r="D74" s="53"/>
      <c r="E74" s="53"/>
      <c r="F74" s="53"/>
      <c r="G74" s="53"/>
      <c r="H74" s="9"/>
      <c r="I74" s="9">
        <f>_xlfn.XLOOKUP(H74,'Menu Data'!$D$2:$D$12,'Menu Data'!$E$2:$E$12)</f>
        <v>1</v>
      </c>
      <c r="J74" s="53"/>
      <c r="K74" s="53"/>
      <c r="L74" s="53"/>
      <c r="M74" s="53"/>
      <c r="N74" s="53"/>
      <c r="O74" s="53"/>
      <c r="P74" s="9"/>
      <c r="Q74" s="9">
        <f>_xlfn.XLOOKUP(P74,'Menu Data'!$J$2:$J$12,'Menu Data'!$K$2:$K$12)</f>
        <v>1</v>
      </c>
      <c r="R74" s="9"/>
      <c r="S74" s="9">
        <f>_xlfn.XLOOKUP(R74,'Menu Data'!$G$2:$G$12,'Menu Data'!$H$2:$H$12)</f>
        <v>1</v>
      </c>
      <c r="T74" s="9"/>
      <c r="U74" s="9">
        <f>_xlfn.XLOOKUP(T74,'Menu Data'!$M$2:$M$12,'Menu Data'!$N$2:$N$12)</f>
        <v>1</v>
      </c>
      <c r="V74" s="9">
        <f t="shared" ref="V74:V100" si="1">I74*Q74*S74*U74</f>
        <v>1</v>
      </c>
      <c r="W74" s="8"/>
      <c r="X74" s="8"/>
      <c r="Y74" s="9"/>
      <c r="Z74" s="8"/>
    </row>
    <row r="75" spans="2:26" ht="30" customHeight="1" x14ac:dyDescent="0.3">
      <c r="B75" s="9"/>
      <c r="C75" s="53"/>
      <c r="D75" s="53"/>
      <c r="E75" s="53"/>
      <c r="F75" s="53"/>
      <c r="G75" s="53"/>
      <c r="H75" s="9"/>
      <c r="I75" s="9">
        <f>_xlfn.XLOOKUP(H75,'Menu Data'!$D$2:$D$12,'Menu Data'!$E$2:$E$12)</f>
        <v>1</v>
      </c>
      <c r="J75" s="53"/>
      <c r="K75" s="53"/>
      <c r="L75" s="53"/>
      <c r="M75" s="53"/>
      <c r="N75" s="53"/>
      <c r="O75" s="53"/>
      <c r="P75" s="9"/>
      <c r="Q75" s="9">
        <f>_xlfn.XLOOKUP(P75,'Menu Data'!$J$2:$J$12,'Menu Data'!$K$2:$K$12)</f>
        <v>1</v>
      </c>
      <c r="R75" s="9"/>
      <c r="S75" s="9">
        <f>_xlfn.XLOOKUP(R75,'Menu Data'!$G$2:$G$12,'Menu Data'!$H$2:$H$12)</f>
        <v>1</v>
      </c>
      <c r="T75" s="9"/>
      <c r="U75" s="9">
        <f>_xlfn.XLOOKUP(T75,'Menu Data'!$M$2:$M$12,'Menu Data'!$N$2:$N$12)</f>
        <v>1</v>
      </c>
      <c r="V75" s="9">
        <f t="shared" si="1"/>
        <v>1</v>
      </c>
      <c r="W75" s="8"/>
      <c r="X75" s="8"/>
      <c r="Y75" s="9"/>
      <c r="Z75" s="8"/>
    </row>
    <row r="76" spans="2:26" ht="30" customHeight="1" x14ac:dyDescent="0.3">
      <c r="B76" s="9"/>
      <c r="C76" s="53"/>
      <c r="D76" s="53"/>
      <c r="E76" s="53"/>
      <c r="F76" s="53"/>
      <c r="G76" s="53"/>
      <c r="H76" s="9"/>
      <c r="I76" s="9">
        <f>_xlfn.XLOOKUP(H76,'Menu Data'!$D$2:$D$12,'Menu Data'!$E$2:$E$12)</f>
        <v>1</v>
      </c>
      <c r="J76" s="53"/>
      <c r="K76" s="53"/>
      <c r="L76" s="53"/>
      <c r="M76" s="53"/>
      <c r="N76" s="53"/>
      <c r="O76" s="53"/>
      <c r="P76" s="9"/>
      <c r="Q76" s="9">
        <f>_xlfn.XLOOKUP(P76,'Menu Data'!$J$2:$J$12,'Menu Data'!$K$2:$K$12)</f>
        <v>1</v>
      </c>
      <c r="R76" s="9"/>
      <c r="S76" s="9">
        <f>_xlfn.XLOOKUP(R76,'Menu Data'!$G$2:$G$12,'Menu Data'!$H$2:$H$12)</f>
        <v>1</v>
      </c>
      <c r="T76" s="9"/>
      <c r="U76" s="9">
        <f>_xlfn.XLOOKUP(T76,'Menu Data'!$M$2:$M$12,'Menu Data'!$N$2:$N$12)</f>
        <v>1</v>
      </c>
      <c r="V76" s="9">
        <f t="shared" si="1"/>
        <v>1</v>
      </c>
      <c r="W76" s="8"/>
      <c r="X76" s="8"/>
      <c r="Y76" s="9"/>
      <c r="Z76" s="8"/>
    </row>
    <row r="77" spans="2:26" ht="30" customHeight="1" x14ac:dyDescent="0.3">
      <c r="B77" s="9"/>
      <c r="C77" s="53"/>
      <c r="D77" s="53"/>
      <c r="E77" s="53"/>
      <c r="F77" s="53"/>
      <c r="G77" s="53"/>
      <c r="H77" s="9"/>
      <c r="I77" s="9">
        <f>_xlfn.XLOOKUP(H77,'Menu Data'!$D$2:$D$12,'Menu Data'!$E$2:$E$12)</f>
        <v>1</v>
      </c>
      <c r="J77" s="53"/>
      <c r="K77" s="53"/>
      <c r="L77" s="53"/>
      <c r="M77" s="53"/>
      <c r="N77" s="53"/>
      <c r="O77" s="53"/>
      <c r="P77" s="9"/>
      <c r="Q77" s="9">
        <f>_xlfn.XLOOKUP(P77,'Menu Data'!$J$2:$J$12,'Menu Data'!$K$2:$K$12)</f>
        <v>1</v>
      </c>
      <c r="R77" s="9"/>
      <c r="S77" s="9">
        <f>_xlfn.XLOOKUP(R77,'Menu Data'!$G$2:$G$12,'Menu Data'!$H$2:$H$12)</f>
        <v>1</v>
      </c>
      <c r="T77" s="9"/>
      <c r="U77" s="9">
        <f>_xlfn.XLOOKUP(T77,'Menu Data'!$M$2:$M$12,'Menu Data'!$N$2:$N$12)</f>
        <v>1</v>
      </c>
      <c r="V77" s="9">
        <f t="shared" si="1"/>
        <v>1</v>
      </c>
      <c r="W77" s="8"/>
      <c r="X77" s="8"/>
      <c r="Y77" s="9"/>
      <c r="Z77" s="8"/>
    </row>
    <row r="78" spans="2:26" ht="30" customHeight="1" x14ac:dyDescent="0.3">
      <c r="B78" s="9"/>
      <c r="C78" s="53"/>
      <c r="D78" s="53"/>
      <c r="E78" s="53"/>
      <c r="F78" s="53"/>
      <c r="G78" s="53"/>
      <c r="H78" s="9"/>
      <c r="I78" s="9">
        <f>_xlfn.XLOOKUP(H78,'Menu Data'!$D$2:$D$12,'Menu Data'!$E$2:$E$12)</f>
        <v>1</v>
      </c>
      <c r="J78" s="53"/>
      <c r="K78" s="53"/>
      <c r="L78" s="53"/>
      <c r="M78" s="53"/>
      <c r="N78" s="53"/>
      <c r="O78" s="53"/>
      <c r="P78" s="9"/>
      <c r="Q78" s="9">
        <f>_xlfn.XLOOKUP(P78,'Menu Data'!$J$2:$J$12,'Menu Data'!$K$2:$K$12)</f>
        <v>1</v>
      </c>
      <c r="R78" s="9"/>
      <c r="S78" s="9">
        <f>_xlfn.XLOOKUP(R78,'Menu Data'!$G$2:$G$12,'Menu Data'!$H$2:$H$12)</f>
        <v>1</v>
      </c>
      <c r="T78" s="9"/>
      <c r="U78" s="9">
        <f>_xlfn.XLOOKUP(T78,'Menu Data'!$M$2:$M$12,'Menu Data'!$N$2:$N$12)</f>
        <v>1</v>
      </c>
      <c r="V78" s="9">
        <f t="shared" si="1"/>
        <v>1</v>
      </c>
      <c r="W78" s="8"/>
      <c r="X78" s="8"/>
      <c r="Y78" s="9"/>
      <c r="Z78" s="8"/>
    </row>
    <row r="79" spans="2:26" ht="30" customHeight="1" x14ac:dyDescent="0.3">
      <c r="B79" s="9"/>
      <c r="C79" s="53"/>
      <c r="D79" s="53"/>
      <c r="E79" s="53"/>
      <c r="F79" s="53"/>
      <c r="G79" s="53"/>
      <c r="H79" s="9"/>
      <c r="I79" s="9">
        <f>_xlfn.XLOOKUP(H79,'Menu Data'!$D$2:$D$12,'Menu Data'!$E$2:$E$12)</f>
        <v>1</v>
      </c>
      <c r="J79" s="53"/>
      <c r="K79" s="53"/>
      <c r="L79" s="53"/>
      <c r="M79" s="53"/>
      <c r="N79" s="53"/>
      <c r="O79" s="53"/>
      <c r="P79" s="9"/>
      <c r="Q79" s="9">
        <f>_xlfn.XLOOKUP(P79,'Menu Data'!$J$2:$J$12,'Menu Data'!$K$2:$K$12)</f>
        <v>1</v>
      </c>
      <c r="R79" s="9"/>
      <c r="S79" s="9">
        <f>_xlfn.XLOOKUP(R79,'Menu Data'!$G$2:$G$12,'Menu Data'!$H$2:$H$12)</f>
        <v>1</v>
      </c>
      <c r="T79" s="9"/>
      <c r="U79" s="9">
        <f>_xlfn.XLOOKUP(T79,'Menu Data'!$M$2:$M$12,'Menu Data'!$N$2:$N$12)</f>
        <v>1</v>
      </c>
      <c r="V79" s="9">
        <f t="shared" si="1"/>
        <v>1</v>
      </c>
      <c r="W79" s="8"/>
      <c r="X79" s="8"/>
      <c r="Y79" s="9"/>
      <c r="Z79" s="8"/>
    </row>
    <row r="80" spans="2:26" ht="30" customHeight="1" x14ac:dyDescent="0.3">
      <c r="B80" s="9"/>
      <c r="C80" s="53"/>
      <c r="D80" s="53"/>
      <c r="E80" s="53"/>
      <c r="F80" s="53"/>
      <c r="G80" s="53"/>
      <c r="H80" s="9"/>
      <c r="I80" s="9">
        <f>_xlfn.XLOOKUP(H80,'Menu Data'!$D$2:$D$12,'Menu Data'!$E$2:$E$12)</f>
        <v>1</v>
      </c>
      <c r="J80" s="53"/>
      <c r="K80" s="53"/>
      <c r="L80" s="53"/>
      <c r="M80" s="53"/>
      <c r="N80" s="53"/>
      <c r="O80" s="53"/>
      <c r="P80" s="9"/>
      <c r="Q80" s="9">
        <f>_xlfn.XLOOKUP(P80,'Menu Data'!$J$2:$J$12,'Menu Data'!$K$2:$K$12)</f>
        <v>1</v>
      </c>
      <c r="R80" s="9"/>
      <c r="S80" s="9">
        <f>_xlfn.XLOOKUP(R80,'Menu Data'!$G$2:$G$12,'Menu Data'!$H$2:$H$12)</f>
        <v>1</v>
      </c>
      <c r="T80" s="9"/>
      <c r="U80" s="9">
        <f>_xlfn.XLOOKUP(T80,'Menu Data'!$M$2:$M$12,'Menu Data'!$N$2:$N$12)</f>
        <v>1</v>
      </c>
      <c r="V80" s="9">
        <f t="shared" si="1"/>
        <v>1</v>
      </c>
      <c r="W80" s="8"/>
      <c r="X80" s="8"/>
      <c r="Y80" s="9"/>
      <c r="Z80" s="8"/>
    </row>
    <row r="81" spans="2:26" ht="30" customHeight="1" x14ac:dyDescent="0.3">
      <c r="B81" s="9"/>
      <c r="C81" s="53"/>
      <c r="D81" s="53"/>
      <c r="E81" s="53"/>
      <c r="F81" s="53"/>
      <c r="G81" s="53"/>
      <c r="H81" s="9"/>
      <c r="I81" s="9">
        <f>_xlfn.XLOOKUP(H81,'Menu Data'!$D$2:$D$12,'Menu Data'!$E$2:$E$12)</f>
        <v>1</v>
      </c>
      <c r="J81" s="53"/>
      <c r="K81" s="53"/>
      <c r="L81" s="53"/>
      <c r="M81" s="53"/>
      <c r="N81" s="53"/>
      <c r="O81" s="53"/>
      <c r="P81" s="9"/>
      <c r="Q81" s="9">
        <f>_xlfn.XLOOKUP(P81,'Menu Data'!$J$2:$J$12,'Menu Data'!$K$2:$K$12)</f>
        <v>1</v>
      </c>
      <c r="R81" s="9"/>
      <c r="S81" s="9">
        <f>_xlfn.XLOOKUP(R81,'Menu Data'!$G$2:$G$12,'Menu Data'!$H$2:$H$12)</f>
        <v>1</v>
      </c>
      <c r="T81" s="9"/>
      <c r="U81" s="9">
        <f>_xlfn.XLOOKUP(T81,'Menu Data'!$M$2:$M$12,'Menu Data'!$N$2:$N$12)</f>
        <v>1</v>
      </c>
      <c r="V81" s="9">
        <f t="shared" si="1"/>
        <v>1</v>
      </c>
      <c r="W81" s="8"/>
      <c r="X81" s="8"/>
      <c r="Y81" s="9"/>
      <c r="Z81" s="8"/>
    </row>
    <row r="82" spans="2:26" ht="30" customHeight="1" x14ac:dyDescent="0.3">
      <c r="B82" s="9"/>
      <c r="C82" s="53"/>
      <c r="D82" s="53"/>
      <c r="E82" s="53"/>
      <c r="F82" s="53"/>
      <c r="G82" s="53"/>
      <c r="H82" s="9"/>
      <c r="I82" s="9">
        <f>_xlfn.XLOOKUP(H82,'Menu Data'!$D$2:$D$12,'Menu Data'!$E$2:$E$12)</f>
        <v>1</v>
      </c>
      <c r="J82" s="53"/>
      <c r="K82" s="53"/>
      <c r="L82" s="53"/>
      <c r="M82" s="53"/>
      <c r="N82" s="53"/>
      <c r="O82" s="53"/>
      <c r="P82" s="9"/>
      <c r="Q82" s="9">
        <f>_xlfn.XLOOKUP(P82,'Menu Data'!$J$2:$J$12,'Menu Data'!$K$2:$K$12)</f>
        <v>1</v>
      </c>
      <c r="R82" s="9"/>
      <c r="S82" s="9">
        <f>_xlfn.XLOOKUP(R82,'Menu Data'!$G$2:$G$12,'Menu Data'!$H$2:$H$12)</f>
        <v>1</v>
      </c>
      <c r="T82" s="9"/>
      <c r="U82" s="9">
        <f>_xlfn.XLOOKUP(T82,'Menu Data'!$M$2:$M$12,'Menu Data'!$N$2:$N$12)</f>
        <v>1</v>
      </c>
      <c r="V82" s="9">
        <f t="shared" si="1"/>
        <v>1</v>
      </c>
      <c r="W82" s="8"/>
      <c r="X82" s="8"/>
      <c r="Y82" s="9"/>
      <c r="Z82" s="8"/>
    </row>
    <row r="83" spans="2:26" ht="30" customHeight="1" x14ac:dyDescent="0.3">
      <c r="B83" s="9"/>
      <c r="C83" s="53"/>
      <c r="D83" s="53"/>
      <c r="E83" s="53"/>
      <c r="F83" s="53"/>
      <c r="G83" s="53"/>
      <c r="H83" s="9"/>
      <c r="I83" s="9">
        <f>_xlfn.XLOOKUP(H83,'Menu Data'!$D$2:$D$12,'Menu Data'!$E$2:$E$12)</f>
        <v>1</v>
      </c>
      <c r="J83" s="53"/>
      <c r="K83" s="53"/>
      <c r="L83" s="53"/>
      <c r="M83" s="53"/>
      <c r="N83" s="53"/>
      <c r="O83" s="53"/>
      <c r="P83" s="9"/>
      <c r="Q83" s="9">
        <f>_xlfn.XLOOKUP(P83,'Menu Data'!$J$2:$J$12,'Menu Data'!$K$2:$K$12)</f>
        <v>1</v>
      </c>
      <c r="R83" s="9"/>
      <c r="S83" s="9">
        <f>_xlfn.XLOOKUP(R83,'Menu Data'!$G$2:$G$12,'Menu Data'!$H$2:$H$12)</f>
        <v>1</v>
      </c>
      <c r="T83" s="9"/>
      <c r="U83" s="9">
        <f>_xlfn.XLOOKUP(T83,'Menu Data'!$M$2:$M$12,'Menu Data'!$N$2:$N$12)</f>
        <v>1</v>
      </c>
      <c r="V83" s="9">
        <f t="shared" si="1"/>
        <v>1</v>
      </c>
      <c r="W83" s="8"/>
      <c r="X83" s="8"/>
      <c r="Y83" s="9"/>
      <c r="Z83" s="8"/>
    </row>
    <row r="84" spans="2:26" ht="30" customHeight="1" x14ac:dyDescent="0.3">
      <c r="B84" s="9"/>
      <c r="C84" s="53"/>
      <c r="D84" s="53"/>
      <c r="E84" s="53"/>
      <c r="F84" s="53"/>
      <c r="G84" s="53"/>
      <c r="H84" s="9"/>
      <c r="I84" s="9">
        <f>_xlfn.XLOOKUP(H84,'Menu Data'!$D$2:$D$12,'Menu Data'!$E$2:$E$12)</f>
        <v>1</v>
      </c>
      <c r="J84" s="53"/>
      <c r="K84" s="53"/>
      <c r="L84" s="53"/>
      <c r="M84" s="53"/>
      <c r="N84" s="53"/>
      <c r="O84" s="53"/>
      <c r="P84" s="9"/>
      <c r="Q84" s="9">
        <f>_xlfn.XLOOKUP(P84,'Menu Data'!$J$2:$J$12,'Menu Data'!$K$2:$K$12)</f>
        <v>1</v>
      </c>
      <c r="R84" s="9"/>
      <c r="S84" s="9">
        <f>_xlfn.XLOOKUP(R84,'Menu Data'!$G$2:$G$12,'Menu Data'!$H$2:$H$12)</f>
        <v>1</v>
      </c>
      <c r="T84" s="9"/>
      <c r="U84" s="9">
        <f>_xlfn.XLOOKUP(T84,'Menu Data'!$M$2:$M$12,'Menu Data'!$N$2:$N$12)</f>
        <v>1</v>
      </c>
      <c r="V84" s="9">
        <f t="shared" si="1"/>
        <v>1</v>
      </c>
      <c r="W84" s="8"/>
      <c r="X84" s="8"/>
      <c r="Y84" s="9"/>
      <c r="Z84" s="8"/>
    </row>
    <row r="85" spans="2:26" ht="30" customHeight="1" x14ac:dyDescent="0.3">
      <c r="B85" s="9"/>
      <c r="C85" s="53"/>
      <c r="D85" s="53"/>
      <c r="E85" s="53"/>
      <c r="F85" s="53"/>
      <c r="G85" s="53"/>
      <c r="H85" s="9"/>
      <c r="I85" s="9">
        <f>_xlfn.XLOOKUP(H85,'Menu Data'!$D$2:$D$12,'Menu Data'!$E$2:$E$12)</f>
        <v>1</v>
      </c>
      <c r="J85" s="53"/>
      <c r="K85" s="53"/>
      <c r="L85" s="53"/>
      <c r="M85" s="53"/>
      <c r="N85" s="53"/>
      <c r="O85" s="53"/>
      <c r="P85" s="9"/>
      <c r="Q85" s="9">
        <f>_xlfn.XLOOKUP(P85,'Menu Data'!$J$2:$J$12,'Menu Data'!$K$2:$K$12)</f>
        <v>1</v>
      </c>
      <c r="R85" s="9"/>
      <c r="S85" s="9">
        <f>_xlfn.XLOOKUP(R85,'Menu Data'!$G$2:$G$12,'Menu Data'!$H$2:$H$12)</f>
        <v>1</v>
      </c>
      <c r="T85" s="9"/>
      <c r="U85" s="9">
        <f>_xlfn.XLOOKUP(T85,'Menu Data'!$M$2:$M$12,'Menu Data'!$N$2:$N$12)</f>
        <v>1</v>
      </c>
      <c r="V85" s="9">
        <f t="shared" si="1"/>
        <v>1</v>
      </c>
      <c r="W85" s="8"/>
      <c r="X85" s="8"/>
      <c r="Y85" s="9"/>
      <c r="Z85" s="8"/>
    </row>
    <row r="86" spans="2:26" ht="30" customHeight="1" x14ac:dyDescent="0.3">
      <c r="B86" s="9"/>
      <c r="C86" s="53"/>
      <c r="D86" s="53"/>
      <c r="E86" s="53"/>
      <c r="F86" s="53"/>
      <c r="G86" s="53"/>
      <c r="H86" s="9"/>
      <c r="I86" s="9">
        <f>_xlfn.XLOOKUP(H86,'Menu Data'!$D$2:$D$12,'Menu Data'!$E$2:$E$12)</f>
        <v>1</v>
      </c>
      <c r="J86" s="53"/>
      <c r="K86" s="53"/>
      <c r="L86" s="53"/>
      <c r="M86" s="53"/>
      <c r="N86" s="53"/>
      <c r="O86" s="53"/>
      <c r="P86" s="9"/>
      <c r="Q86" s="9">
        <f>_xlfn.XLOOKUP(P86,'Menu Data'!$J$2:$J$12,'Menu Data'!$K$2:$K$12)</f>
        <v>1</v>
      </c>
      <c r="R86" s="9"/>
      <c r="S86" s="9">
        <f>_xlfn.XLOOKUP(R86,'Menu Data'!$G$2:$G$12,'Menu Data'!$H$2:$H$12)</f>
        <v>1</v>
      </c>
      <c r="T86" s="9"/>
      <c r="U86" s="9">
        <f>_xlfn.XLOOKUP(T86,'Menu Data'!$M$2:$M$12,'Menu Data'!$N$2:$N$12)</f>
        <v>1</v>
      </c>
      <c r="V86" s="9">
        <f t="shared" si="1"/>
        <v>1</v>
      </c>
      <c r="W86" s="8"/>
      <c r="X86" s="8"/>
      <c r="Y86" s="9"/>
      <c r="Z86" s="8"/>
    </row>
    <row r="87" spans="2:26" ht="30" customHeight="1" x14ac:dyDescent="0.3">
      <c r="B87" s="9"/>
      <c r="C87" s="53"/>
      <c r="D87" s="53"/>
      <c r="E87" s="53"/>
      <c r="F87" s="53"/>
      <c r="G87" s="53"/>
      <c r="H87" s="9"/>
      <c r="I87" s="9">
        <f>_xlfn.XLOOKUP(H87,'Menu Data'!$D$2:$D$12,'Menu Data'!$E$2:$E$12)</f>
        <v>1</v>
      </c>
      <c r="J87" s="53"/>
      <c r="K87" s="53"/>
      <c r="L87" s="53"/>
      <c r="M87" s="53"/>
      <c r="N87" s="53"/>
      <c r="O87" s="53"/>
      <c r="P87" s="9"/>
      <c r="Q87" s="9">
        <f>_xlfn.XLOOKUP(P87,'Menu Data'!$J$2:$J$12,'Menu Data'!$K$2:$K$12)</f>
        <v>1</v>
      </c>
      <c r="R87" s="9"/>
      <c r="S87" s="9">
        <f>_xlfn.XLOOKUP(R87,'Menu Data'!$G$2:$G$12,'Menu Data'!$H$2:$H$12)</f>
        <v>1</v>
      </c>
      <c r="T87" s="9"/>
      <c r="U87" s="9">
        <f>_xlfn.XLOOKUP(T87,'Menu Data'!$M$2:$M$12,'Menu Data'!$N$2:$N$12)</f>
        <v>1</v>
      </c>
      <c r="V87" s="9">
        <f t="shared" si="1"/>
        <v>1</v>
      </c>
      <c r="W87" s="8"/>
      <c r="X87" s="8"/>
      <c r="Y87" s="9"/>
      <c r="Z87" s="8"/>
    </row>
    <row r="88" spans="2:26" ht="30" customHeight="1" x14ac:dyDescent="0.3">
      <c r="B88" s="9"/>
      <c r="C88" s="53"/>
      <c r="D88" s="53"/>
      <c r="E88" s="53"/>
      <c r="F88" s="53"/>
      <c r="G88" s="53"/>
      <c r="H88" s="9"/>
      <c r="I88" s="9">
        <f>_xlfn.XLOOKUP(H88,'Menu Data'!$D$2:$D$12,'Menu Data'!$E$2:$E$12)</f>
        <v>1</v>
      </c>
      <c r="J88" s="53"/>
      <c r="K88" s="53"/>
      <c r="L88" s="53"/>
      <c r="M88" s="53"/>
      <c r="N88" s="53"/>
      <c r="O88" s="53"/>
      <c r="P88" s="9"/>
      <c r="Q88" s="9">
        <f>_xlfn.XLOOKUP(P88,'Menu Data'!$J$2:$J$12,'Menu Data'!$K$2:$K$12)</f>
        <v>1</v>
      </c>
      <c r="R88" s="9"/>
      <c r="S88" s="9">
        <f>_xlfn.XLOOKUP(R88,'Menu Data'!$G$2:$G$12,'Menu Data'!$H$2:$H$12)</f>
        <v>1</v>
      </c>
      <c r="T88" s="9"/>
      <c r="U88" s="9">
        <f>_xlfn.XLOOKUP(T88,'Menu Data'!$M$2:$M$12,'Menu Data'!$N$2:$N$12)</f>
        <v>1</v>
      </c>
      <c r="V88" s="9">
        <f t="shared" si="1"/>
        <v>1</v>
      </c>
      <c r="W88" s="8"/>
      <c r="X88" s="8"/>
      <c r="Y88" s="9"/>
      <c r="Z88" s="8"/>
    </row>
    <row r="89" spans="2:26" ht="30" customHeight="1" x14ac:dyDescent="0.3">
      <c r="B89" s="9"/>
      <c r="C89" s="53"/>
      <c r="D89" s="53"/>
      <c r="E89" s="53"/>
      <c r="F89" s="53"/>
      <c r="G89" s="53"/>
      <c r="H89" s="9"/>
      <c r="I89" s="9">
        <f>_xlfn.XLOOKUP(H89,'Menu Data'!$D$2:$D$12,'Menu Data'!$E$2:$E$12)</f>
        <v>1</v>
      </c>
      <c r="J89" s="53"/>
      <c r="K89" s="53"/>
      <c r="L89" s="53"/>
      <c r="M89" s="53"/>
      <c r="N89" s="53"/>
      <c r="O89" s="53"/>
      <c r="P89" s="9"/>
      <c r="Q89" s="9">
        <f>_xlfn.XLOOKUP(P89,'Menu Data'!$J$2:$J$12,'Menu Data'!$K$2:$K$12)</f>
        <v>1</v>
      </c>
      <c r="R89" s="9"/>
      <c r="S89" s="9">
        <f>_xlfn.XLOOKUP(R89,'Menu Data'!$G$2:$G$12,'Menu Data'!$H$2:$H$12)</f>
        <v>1</v>
      </c>
      <c r="T89" s="9"/>
      <c r="U89" s="9">
        <f>_xlfn.XLOOKUP(T89,'Menu Data'!$M$2:$M$12,'Menu Data'!$N$2:$N$12)</f>
        <v>1</v>
      </c>
      <c r="V89" s="9">
        <f t="shared" si="1"/>
        <v>1</v>
      </c>
      <c r="W89" s="8"/>
      <c r="X89" s="8"/>
      <c r="Y89" s="9"/>
      <c r="Z89" s="8"/>
    </row>
    <row r="90" spans="2:26" ht="30" customHeight="1" x14ac:dyDescent="0.3">
      <c r="B90" s="9"/>
      <c r="C90" s="53"/>
      <c r="D90" s="53"/>
      <c r="E90" s="53"/>
      <c r="F90" s="53"/>
      <c r="G90" s="53"/>
      <c r="H90" s="9"/>
      <c r="I90" s="9">
        <f>_xlfn.XLOOKUP(H90,'Menu Data'!$D$2:$D$12,'Menu Data'!$E$2:$E$12)</f>
        <v>1</v>
      </c>
      <c r="J90" s="53"/>
      <c r="K90" s="53"/>
      <c r="L90" s="53"/>
      <c r="M90" s="53"/>
      <c r="N90" s="53"/>
      <c r="O90" s="53"/>
      <c r="P90" s="9"/>
      <c r="Q90" s="9">
        <f>_xlfn.XLOOKUP(P90,'Menu Data'!$J$2:$J$12,'Menu Data'!$K$2:$K$12)</f>
        <v>1</v>
      </c>
      <c r="R90" s="9"/>
      <c r="S90" s="9">
        <f>_xlfn.XLOOKUP(R90,'Menu Data'!$G$2:$G$12,'Menu Data'!$H$2:$H$12)</f>
        <v>1</v>
      </c>
      <c r="T90" s="9"/>
      <c r="U90" s="9">
        <f>_xlfn.XLOOKUP(T90,'Menu Data'!$M$2:$M$12,'Menu Data'!$N$2:$N$12)</f>
        <v>1</v>
      </c>
      <c r="V90" s="9">
        <f t="shared" si="1"/>
        <v>1</v>
      </c>
      <c r="W90" s="8"/>
      <c r="X90" s="8"/>
      <c r="Y90" s="9"/>
      <c r="Z90" s="8"/>
    </row>
    <row r="91" spans="2:26" ht="30" customHeight="1" x14ac:dyDescent="0.3">
      <c r="B91" s="9"/>
      <c r="C91" s="53"/>
      <c r="D91" s="53"/>
      <c r="E91" s="53"/>
      <c r="F91" s="53"/>
      <c r="G91" s="53"/>
      <c r="H91" s="9"/>
      <c r="I91" s="9">
        <f>_xlfn.XLOOKUP(H91,'Menu Data'!$D$2:$D$12,'Menu Data'!$E$2:$E$12)</f>
        <v>1</v>
      </c>
      <c r="J91" s="53"/>
      <c r="K91" s="53"/>
      <c r="L91" s="53"/>
      <c r="M91" s="53"/>
      <c r="N91" s="53"/>
      <c r="O91" s="53"/>
      <c r="P91" s="9"/>
      <c r="Q91" s="9">
        <f>_xlfn.XLOOKUP(P91,'Menu Data'!$J$2:$J$12,'Menu Data'!$K$2:$K$12)</f>
        <v>1</v>
      </c>
      <c r="R91" s="9"/>
      <c r="S91" s="9">
        <f>_xlfn.XLOOKUP(R91,'Menu Data'!$G$2:$G$12,'Menu Data'!$H$2:$H$12)</f>
        <v>1</v>
      </c>
      <c r="T91" s="9"/>
      <c r="U91" s="9">
        <f>_xlfn.XLOOKUP(T91,'Menu Data'!$M$2:$M$12,'Menu Data'!$N$2:$N$12)</f>
        <v>1</v>
      </c>
      <c r="V91" s="9">
        <f t="shared" si="1"/>
        <v>1</v>
      </c>
      <c r="W91" s="8"/>
      <c r="X91" s="8"/>
      <c r="Y91" s="9"/>
      <c r="Z91" s="8"/>
    </row>
    <row r="92" spans="2:26" ht="30" customHeight="1" x14ac:dyDescent="0.3">
      <c r="B92" s="9"/>
      <c r="C92" s="53"/>
      <c r="D92" s="53"/>
      <c r="E92" s="53"/>
      <c r="F92" s="53"/>
      <c r="G92" s="53"/>
      <c r="H92" s="9"/>
      <c r="I92" s="9">
        <f>_xlfn.XLOOKUP(H92,'Menu Data'!$D$2:$D$12,'Menu Data'!$E$2:$E$12)</f>
        <v>1</v>
      </c>
      <c r="J92" s="53"/>
      <c r="K92" s="53"/>
      <c r="L92" s="53"/>
      <c r="M92" s="53"/>
      <c r="N92" s="53"/>
      <c r="O92" s="53"/>
      <c r="P92" s="9"/>
      <c r="Q92" s="9">
        <f>_xlfn.XLOOKUP(P92,'Menu Data'!$J$2:$J$12,'Menu Data'!$K$2:$K$12)</f>
        <v>1</v>
      </c>
      <c r="R92" s="9"/>
      <c r="S92" s="9">
        <f>_xlfn.XLOOKUP(R92,'Menu Data'!$G$2:$G$12,'Menu Data'!$H$2:$H$12)</f>
        <v>1</v>
      </c>
      <c r="T92" s="9"/>
      <c r="U92" s="9">
        <f>_xlfn.XLOOKUP(T92,'Menu Data'!$M$2:$M$12,'Menu Data'!$N$2:$N$12)</f>
        <v>1</v>
      </c>
      <c r="V92" s="9">
        <f t="shared" si="1"/>
        <v>1</v>
      </c>
      <c r="W92" s="8"/>
      <c r="X92" s="8"/>
      <c r="Y92" s="9"/>
      <c r="Z92" s="8"/>
    </row>
    <row r="93" spans="2:26" ht="30" customHeight="1" x14ac:dyDescent="0.3">
      <c r="B93" s="9"/>
      <c r="C93" s="53"/>
      <c r="D93" s="53"/>
      <c r="E93" s="53"/>
      <c r="F93" s="53"/>
      <c r="G93" s="53"/>
      <c r="H93" s="9"/>
      <c r="I93" s="9">
        <f>_xlfn.XLOOKUP(H93,'Menu Data'!$D$2:$D$12,'Menu Data'!$E$2:$E$12)</f>
        <v>1</v>
      </c>
      <c r="J93" s="53"/>
      <c r="K93" s="53"/>
      <c r="L93" s="53"/>
      <c r="M93" s="53"/>
      <c r="N93" s="53"/>
      <c r="O93" s="53"/>
      <c r="P93" s="9"/>
      <c r="Q93" s="9">
        <f>_xlfn.XLOOKUP(P93,'Menu Data'!$J$2:$J$12,'Menu Data'!$K$2:$K$12)</f>
        <v>1</v>
      </c>
      <c r="R93" s="9"/>
      <c r="S93" s="9">
        <f>_xlfn.XLOOKUP(R93,'Menu Data'!$G$2:$G$12,'Menu Data'!$H$2:$H$12)</f>
        <v>1</v>
      </c>
      <c r="T93" s="9"/>
      <c r="U93" s="9">
        <f>_xlfn.XLOOKUP(T93,'Menu Data'!$M$2:$M$12,'Menu Data'!$N$2:$N$12)</f>
        <v>1</v>
      </c>
      <c r="V93" s="9">
        <f t="shared" si="1"/>
        <v>1</v>
      </c>
      <c r="W93" s="8"/>
      <c r="X93" s="8"/>
      <c r="Y93" s="9"/>
      <c r="Z93" s="8"/>
    </row>
    <row r="94" spans="2:26" ht="30" customHeight="1" x14ac:dyDescent="0.3">
      <c r="B94" s="9"/>
      <c r="C94" s="53"/>
      <c r="D94" s="53"/>
      <c r="E94" s="53"/>
      <c r="F94" s="53"/>
      <c r="G94" s="53"/>
      <c r="H94" s="9"/>
      <c r="I94" s="9">
        <f>_xlfn.XLOOKUP(H94,'Menu Data'!$D$2:$D$12,'Menu Data'!$E$2:$E$12)</f>
        <v>1</v>
      </c>
      <c r="J94" s="53"/>
      <c r="K94" s="53"/>
      <c r="L94" s="53"/>
      <c r="M94" s="53"/>
      <c r="N94" s="53"/>
      <c r="O94" s="53"/>
      <c r="P94" s="9"/>
      <c r="Q94" s="9">
        <f>_xlfn.XLOOKUP(P94,'Menu Data'!$J$2:$J$12,'Menu Data'!$K$2:$K$12)</f>
        <v>1</v>
      </c>
      <c r="R94" s="9"/>
      <c r="S94" s="9">
        <f>_xlfn.XLOOKUP(R94,'Menu Data'!$G$2:$G$12,'Menu Data'!$H$2:$H$12)</f>
        <v>1</v>
      </c>
      <c r="T94" s="9"/>
      <c r="U94" s="9">
        <f>_xlfn.XLOOKUP(T94,'Menu Data'!$M$2:$M$12,'Menu Data'!$N$2:$N$12)</f>
        <v>1</v>
      </c>
      <c r="V94" s="9">
        <f t="shared" si="1"/>
        <v>1</v>
      </c>
      <c r="W94" s="8"/>
      <c r="X94" s="8"/>
      <c r="Y94" s="9"/>
      <c r="Z94" s="8"/>
    </row>
    <row r="95" spans="2:26" ht="30" customHeight="1" x14ac:dyDescent="0.3">
      <c r="B95" s="9"/>
      <c r="C95" s="53"/>
      <c r="D95" s="53"/>
      <c r="E95" s="53"/>
      <c r="F95" s="53"/>
      <c r="G95" s="53"/>
      <c r="H95" s="9"/>
      <c r="I95" s="9">
        <f>_xlfn.XLOOKUP(H95,'Menu Data'!$D$2:$D$12,'Menu Data'!$E$2:$E$12)</f>
        <v>1</v>
      </c>
      <c r="J95" s="53"/>
      <c r="K95" s="53"/>
      <c r="L95" s="53"/>
      <c r="M95" s="53"/>
      <c r="N95" s="53"/>
      <c r="O95" s="53"/>
      <c r="P95" s="9"/>
      <c r="Q95" s="9">
        <f>_xlfn.XLOOKUP(P95,'Menu Data'!$J$2:$J$12,'Menu Data'!$K$2:$K$12)</f>
        <v>1</v>
      </c>
      <c r="R95" s="9"/>
      <c r="S95" s="9">
        <f>_xlfn.XLOOKUP(R95,'Menu Data'!$G$2:$G$12,'Menu Data'!$H$2:$H$12)</f>
        <v>1</v>
      </c>
      <c r="T95" s="9"/>
      <c r="U95" s="9">
        <f>_xlfn.XLOOKUP(T95,'Menu Data'!$M$2:$M$12,'Menu Data'!$N$2:$N$12)</f>
        <v>1</v>
      </c>
      <c r="V95" s="9">
        <f t="shared" si="1"/>
        <v>1</v>
      </c>
      <c r="W95" s="8"/>
      <c r="X95" s="8"/>
      <c r="Y95" s="9"/>
      <c r="Z95" s="8"/>
    </row>
    <row r="96" spans="2:26" ht="30" customHeight="1" x14ac:dyDescent="0.3">
      <c r="B96" s="9"/>
      <c r="C96" s="53"/>
      <c r="D96" s="53"/>
      <c r="E96" s="53"/>
      <c r="F96" s="53"/>
      <c r="G96" s="53"/>
      <c r="H96" s="9"/>
      <c r="I96" s="9">
        <f>_xlfn.XLOOKUP(H96,'Menu Data'!$D$2:$D$12,'Menu Data'!$E$2:$E$12)</f>
        <v>1</v>
      </c>
      <c r="J96" s="53"/>
      <c r="K96" s="53"/>
      <c r="L96" s="53"/>
      <c r="M96" s="53"/>
      <c r="N96" s="53"/>
      <c r="O96" s="53"/>
      <c r="P96" s="9"/>
      <c r="Q96" s="9">
        <f>_xlfn.XLOOKUP(P96,'Menu Data'!$J$2:$J$12,'Menu Data'!$K$2:$K$12)</f>
        <v>1</v>
      </c>
      <c r="R96" s="9"/>
      <c r="S96" s="9">
        <f>_xlfn.XLOOKUP(R96,'Menu Data'!$G$2:$G$12,'Menu Data'!$H$2:$H$12)</f>
        <v>1</v>
      </c>
      <c r="T96" s="9"/>
      <c r="U96" s="9">
        <f>_xlfn.XLOOKUP(T96,'Menu Data'!$M$2:$M$12,'Menu Data'!$N$2:$N$12)</f>
        <v>1</v>
      </c>
      <c r="V96" s="9">
        <f t="shared" si="1"/>
        <v>1</v>
      </c>
      <c r="W96" s="8"/>
      <c r="X96" s="8"/>
      <c r="Y96" s="9"/>
      <c r="Z96" s="8"/>
    </row>
    <row r="97" spans="2:26" ht="30" customHeight="1" x14ac:dyDescent="0.3">
      <c r="B97" s="9"/>
      <c r="C97" s="53"/>
      <c r="D97" s="53"/>
      <c r="E97" s="53"/>
      <c r="F97" s="53"/>
      <c r="G97" s="53"/>
      <c r="H97" s="9"/>
      <c r="I97" s="9">
        <f>_xlfn.XLOOKUP(H97,'Menu Data'!$D$2:$D$12,'Menu Data'!$E$2:$E$12)</f>
        <v>1</v>
      </c>
      <c r="J97" s="53"/>
      <c r="K97" s="53"/>
      <c r="L97" s="53"/>
      <c r="M97" s="53"/>
      <c r="N97" s="53"/>
      <c r="O97" s="53"/>
      <c r="P97" s="9"/>
      <c r="Q97" s="9">
        <f>_xlfn.XLOOKUP(P97,'Menu Data'!$J$2:$J$12,'Menu Data'!$K$2:$K$12)</f>
        <v>1</v>
      </c>
      <c r="R97" s="9"/>
      <c r="S97" s="9">
        <f>_xlfn.XLOOKUP(R97,'Menu Data'!$G$2:$G$12,'Menu Data'!$H$2:$H$12)</f>
        <v>1</v>
      </c>
      <c r="T97" s="9"/>
      <c r="U97" s="9">
        <f>_xlfn.XLOOKUP(T97,'Menu Data'!$M$2:$M$12,'Menu Data'!$N$2:$N$12)</f>
        <v>1</v>
      </c>
      <c r="V97" s="9">
        <f t="shared" si="1"/>
        <v>1</v>
      </c>
      <c r="W97" s="8"/>
      <c r="X97" s="8"/>
      <c r="Y97" s="9"/>
      <c r="Z97" s="8"/>
    </row>
    <row r="98" spans="2:26" ht="30" customHeight="1" x14ac:dyDescent="0.3">
      <c r="B98" s="9"/>
      <c r="C98" s="53"/>
      <c r="D98" s="53"/>
      <c r="E98" s="53"/>
      <c r="F98" s="53"/>
      <c r="G98" s="53"/>
      <c r="H98" s="9"/>
      <c r="I98" s="9">
        <f>_xlfn.XLOOKUP(H98,'Menu Data'!$D$2:$D$12,'Menu Data'!$E$2:$E$12)</f>
        <v>1</v>
      </c>
      <c r="J98" s="53"/>
      <c r="K98" s="53"/>
      <c r="L98" s="53"/>
      <c r="M98" s="53"/>
      <c r="N98" s="53"/>
      <c r="O98" s="53"/>
      <c r="P98" s="9"/>
      <c r="Q98" s="9">
        <f>_xlfn.XLOOKUP(P98,'Menu Data'!$J$2:$J$12,'Menu Data'!$K$2:$K$12)</f>
        <v>1</v>
      </c>
      <c r="R98" s="9"/>
      <c r="S98" s="9">
        <f>_xlfn.XLOOKUP(R98,'Menu Data'!$G$2:$G$12,'Menu Data'!$H$2:$H$12)</f>
        <v>1</v>
      </c>
      <c r="T98" s="9"/>
      <c r="U98" s="9">
        <f>_xlfn.XLOOKUP(T98,'Menu Data'!$M$2:$M$12,'Menu Data'!$N$2:$N$12)</f>
        <v>1</v>
      </c>
      <c r="V98" s="9">
        <f t="shared" si="1"/>
        <v>1</v>
      </c>
      <c r="W98" s="8"/>
      <c r="X98" s="8"/>
      <c r="Y98" s="9"/>
      <c r="Z98" s="8"/>
    </row>
    <row r="99" spans="2:26" ht="30" customHeight="1" x14ac:dyDescent="0.3">
      <c r="B99" s="9"/>
      <c r="C99" s="53"/>
      <c r="D99" s="53"/>
      <c r="E99" s="53"/>
      <c r="F99" s="53"/>
      <c r="G99" s="53"/>
      <c r="H99" s="9"/>
      <c r="I99" s="9">
        <f>_xlfn.XLOOKUP(H99,'Menu Data'!$D$2:$D$12,'Menu Data'!$E$2:$E$12)</f>
        <v>1</v>
      </c>
      <c r="J99" s="53"/>
      <c r="K99" s="53"/>
      <c r="L99" s="53"/>
      <c r="M99" s="53"/>
      <c r="N99" s="53"/>
      <c r="O99" s="53"/>
      <c r="P99" s="9"/>
      <c r="Q99" s="9">
        <f>_xlfn.XLOOKUP(P99,'Menu Data'!$J$2:$J$12,'Menu Data'!$K$2:$K$12)</f>
        <v>1</v>
      </c>
      <c r="R99" s="9"/>
      <c r="S99" s="9">
        <f>_xlfn.XLOOKUP(R99,'Menu Data'!$G$2:$G$12,'Menu Data'!$H$2:$H$12)</f>
        <v>1</v>
      </c>
      <c r="T99" s="9"/>
      <c r="U99" s="9">
        <f>_xlfn.XLOOKUP(T99,'Menu Data'!$M$2:$M$12,'Menu Data'!$N$2:$N$12)</f>
        <v>1</v>
      </c>
      <c r="V99" s="9">
        <f t="shared" si="1"/>
        <v>1</v>
      </c>
      <c r="W99" s="8"/>
      <c r="X99" s="8"/>
      <c r="Y99" s="9"/>
      <c r="Z99" s="8"/>
    </row>
    <row r="100" spans="2:26" ht="30" customHeight="1" x14ac:dyDescent="0.3">
      <c r="B100" s="9"/>
      <c r="C100" s="53"/>
      <c r="D100" s="53"/>
      <c r="E100" s="53"/>
      <c r="F100" s="53"/>
      <c r="G100" s="53"/>
      <c r="H100" s="9"/>
      <c r="I100" s="9">
        <f>_xlfn.XLOOKUP(H100,'Menu Data'!$D$2:$D$12,'Menu Data'!$E$2:$E$12)</f>
        <v>1</v>
      </c>
      <c r="J100" s="53"/>
      <c r="K100" s="53"/>
      <c r="L100" s="53"/>
      <c r="M100" s="53"/>
      <c r="N100" s="53"/>
      <c r="O100" s="53"/>
      <c r="P100" s="9"/>
      <c r="Q100" s="9">
        <f>_xlfn.XLOOKUP(P100,'Menu Data'!$J$2:$J$12,'Menu Data'!$K$2:$K$12)</f>
        <v>1</v>
      </c>
      <c r="R100" s="9"/>
      <c r="S100" s="9">
        <f>_xlfn.XLOOKUP(R100,'Menu Data'!$G$2:$G$12,'Menu Data'!$H$2:$H$12)</f>
        <v>1</v>
      </c>
      <c r="T100" s="9"/>
      <c r="U100" s="9">
        <f>_xlfn.XLOOKUP(T100,'Menu Data'!$M$2:$M$12,'Menu Data'!$N$2:$N$12)</f>
        <v>1</v>
      </c>
      <c r="V100" s="9">
        <f t="shared" si="1"/>
        <v>1</v>
      </c>
      <c r="W100" s="8"/>
      <c r="X100" s="8"/>
      <c r="Y100" s="9"/>
      <c r="Z100" s="8"/>
    </row>
  </sheetData>
  <sortState xmlns:xlrd2="http://schemas.microsoft.com/office/spreadsheetml/2017/richdata2" ref="AE2:AE8">
    <sortCondition ref="AE2:AE8"/>
  </sortState>
  <mergeCells count="205">
    <mergeCell ref="C14:G14"/>
    <mergeCell ref="C15:G15"/>
    <mergeCell ref="C16:G16"/>
    <mergeCell ref="C17:G17"/>
    <mergeCell ref="C18:G18"/>
    <mergeCell ref="C19:G19"/>
    <mergeCell ref="C8:G8"/>
    <mergeCell ref="C9:G9"/>
    <mergeCell ref="C10:G10"/>
    <mergeCell ref="C11:G11"/>
    <mergeCell ref="C12:G12"/>
    <mergeCell ref="C13:G13"/>
    <mergeCell ref="C26:G26"/>
    <mergeCell ref="C27:G27"/>
    <mergeCell ref="C28:G28"/>
    <mergeCell ref="C29:G29"/>
    <mergeCell ref="C30:G30"/>
    <mergeCell ref="C31:G31"/>
    <mergeCell ref="C20:G20"/>
    <mergeCell ref="C21:G21"/>
    <mergeCell ref="C22:G22"/>
    <mergeCell ref="C23:G23"/>
    <mergeCell ref="C24:G24"/>
    <mergeCell ref="C25:G25"/>
    <mergeCell ref="C38:G38"/>
    <mergeCell ref="C39:G39"/>
    <mergeCell ref="C40:G40"/>
    <mergeCell ref="C41:G41"/>
    <mergeCell ref="C42:G42"/>
    <mergeCell ref="C43:G43"/>
    <mergeCell ref="C32:G32"/>
    <mergeCell ref="C33:G33"/>
    <mergeCell ref="C34:G34"/>
    <mergeCell ref="C35:G35"/>
    <mergeCell ref="C36:G36"/>
    <mergeCell ref="C37:G37"/>
    <mergeCell ref="C50:G50"/>
    <mergeCell ref="C51:G51"/>
    <mergeCell ref="C52:G52"/>
    <mergeCell ref="C53:G53"/>
    <mergeCell ref="C54:G54"/>
    <mergeCell ref="C55:G55"/>
    <mergeCell ref="C44:G44"/>
    <mergeCell ref="C45:G45"/>
    <mergeCell ref="C46:G46"/>
    <mergeCell ref="C47:G47"/>
    <mergeCell ref="C48:G48"/>
    <mergeCell ref="C49:G49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J15:O15"/>
    <mergeCell ref="C98:G98"/>
    <mergeCell ref="C99:G99"/>
    <mergeCell ref="C100:G100"/>
    <mergeCell ref="C7:G7"/>
    <mergeCell ref="B6:G6"/>
    <mergeCell ref="C92:G92"/>
    <mergeCell ref="C93:G93"/>
    <mergeCell ref="C94:G94"/>
    <mergeCell ref="C95:G95"/>
    <mergeCell ref="C96:G96"/>
    <mergeCell ref="C97:G97"/>
    <mergeCell ref="C86:G86"/>
    <mergeCell ref="C87:G87"/>
    <mergeCell ref="C88:G88"/>
    <mergeCell ref="C89:G89"/>
    <mergeCell ref="C90:G90"/>
    <mergeCell ref="C91:G91"/>
    <mergeCell ref="C80:G80"/>
    <mergeCell ref="C81:G81"/>
    <mergeCell ref="C82:G82"/>
    <mergeCell ref="C83:G83"/>
    <mergeCell ref="C84:G84"/>
    <mergeCell ref="C85:G85"/>
    <mergeCell ref="J34:O34"/>
    <mergeCell ref="J35:O35"/>
    <mergeCell ref="J36:O36"/>
    <mergeCell ref="J37:O37"/>
    <mergeCell ref="J28:O28"/>
    <mergeCell ref="J26:O26"/>
    <mergeCell ref="J27:O27"/>
    <mergeCell ref="J16:O16"/>
    <mergeCell ref="J17:O17"/>
    <mergeCell ref="J18:O18"/>
    <mergeCell ref="J19:O19"/>
    <mergeCell ref="J29:O29"/>
    <mergeCell ref="J30:O30"/>
    <mergeCell ref="J31:O31"/>
    <mergeCell ref="J32:O32"/>
    <mergeCell ref="J33:O33"/>
    <mergeCell ref="J20:O20"/>
    <mergeCell ref="J21:O21"/>
    <mergeCell ref="J22:O22"/>
    <mergeCell ref="J23:O23"/>
    <mergeCell ref="J24:O24"/>
    <mergeCell ref="J25:O25"/>
    <mergeCell ref="J96:O96"/>
    <mergeCell ref="J97:O97"/>
    <mergeCell ref="J92:O92"/>
    <mergeCell ref="J93:O93"/>
    <mergeCell ref="J82:O82"/>
    <mergeCell ref="J83:O83"/>
    <mergeCell ref="J84:O84"/>
    <mergeCell ref="J85:O85"/>
    <mergeCell ref="J80:O80"/>
    <mergeCell ref="J81:O81"/>
    <mergeCell ref="J8:O8"/>
    <mergeCell ref="J9:O9"/>
    <mergeCell ref="J10:O10"/>
    <mergeCell ref="J11:O11"/>
    <mergeCell ref="J12:O12"/>
    <mergeCell ref="J13:O13"/>
    <mergeCell ref="J14:O14"/>
    <mergeCell ref="J94:O94"/>
    <mergeCell ref="J95:O95"/>
    <mergeCell ref="J70:O70"/>
    <mergeCell ref="J71:O71"/>
    <mergeCell ref="J72:O72"/>
    <mergeCell ref="J73:O73"/>
    <mergeCell ref="J68:O68"/>
    <mergeCell ref="J69:O69"/>
    <mergeCell ref="J58:O58"/>
    <mergeCell ref="J59:O59"/>
    <mergeCell ref="J60:O60"/>
    <mergeCell ref="J61:O61"/>
    <mergeCell ref="J56:O56"/>
    <mergeCell ref="J57:O57"/>
    <mergeCell ref="J46:O46"/>
    <mergeCell ref="J47:O47"/>
    <mergeCell ref="J48:O48"/>
    <mergeCell ref="J52:O52"/>
    <mergeCell ref="J53:O53"/>
    <mergeCell ref="J54:O54"/>
    <mergeCell ref="J55:O55"/>
    <mergeCell ref="J38:O38"/>
    <mergeCell ref="J39:O39"/>
    <mergeCell ref="J40:O40"/>
    <mergeCell ref="J41:O41"/>
    <mergeCell ref="J42:O42"/>
    <mergeCell ref="J43:O43"/>
    <mergeCell ref="J49:O49"/>
    <mergeCell ref="J44:O44"/>
    <mergeCell ref="J45:O45"/>
    <mergeCell ref="J98:O98"/>
    <mergeCell ref="J99:O99"/>
    <mergeCell ref="J100:O100"/>
    <mergeCell ref="P6:Q7"/>
    <mergeCell ref="J86:O86"/>
    <mergeCell ref="J87:O87"/>
    <mergeCell ref="J88:O88"/>
    <mergeCell ref="J89:O89"/>
    <mergeCell ref="J90:O90"/>
    <mergeCell ref="J91:O91"/>
    <mergeCell ref="J74:O74"/>
    <mergeCell ref="J75:O75"/>
    <mergeCell ref="J76:O76"/>
    <mergeCell ref="J77:O77"/>
    <mergeCell ref="J78:O78"/>
    <mergeCell ref="J79:O79"/>
    <mergeCell ref="J62:O62"/>
    <mergeCell ref="J63:O63"/>
    <mergeCell ref="J64:O64"/>
    <mergeCell ref="J65:O65"/>
    <mergeCell ref="J66:O66"/>
    <mergeCell ref="J67:O67"/>
    <mergeCell ref="J50:O50"/>
    <mergeCell ref="J51:O51"/>
    <mergeCell ref="Y6:Y7"/>
    <mergeCell ref="Z6:Z7"/>
    <mergeCell ref="B1:Z1"/>
    <mergeCell ref="I2:K2"/>
    <mergeCell ref="I3:K3"/>
    <mergeCell ref="I4:K4"/>
    <mergeCell ref="R6:S7"/>
    <mergeCell ref="T6:U7"/>
    <mergeCell ref="V6:V7"/>
    <mergeCell ref="W6:W7"/>
    <mergeCell ref="X6:X7"/>
    <mergeCell ref="H6:I7"/>
    <mergeCell ref="J6:O7"/>
    <mergeCell ref="C2:E2"/>
    <mergeCell ref="C3:E3"/>
    <mergeCell ref="C4:E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65C68E6-875C-4731-897E-2696EFBCECF5}">
          <x14:formula1>
            <xm:f>'Menu Data'!$D$2:$D$12</xm:f>
          </x14:formula1>
          <xm:sqref>H8:H100</xm:sqref>
        </x14:dataValidation>
        <x14:dataValidation type="list" allowBlank="1" showInputMessage="1" showErrorMessage="1" xr:uid="{7B799FCF-D2B9-41BC-9308-7EA0A96FFA0E}">
          <x14:formula1>
            <xm:f>'Menu Data'!$J$2:$J$12</xm:f>
          </x14:formula1>
          <xm:sqref>P8:P100</xm:sqref>
        </x14:dataValidation>
        <x14:dataValidation type="list" allowBlank="1" showInputMessage="1" showErrorMessage="1" xr:uid="{7D6FE62A-3074-43FA-8C2F-E953AC757912}">
          <x14:formula1>
            <xm:f>'Menu Data'!$G$2:$G$12</xm:f>
          </x14:formula1>
          <xm:sqref>R8:R100</xm:sqref>
        </x14:dataValidation>
        <x14:dataValidation type="list" allowBlank="1" showInputMessage="1" showErrorMessage="1" xr:uid="{8F5684D8-CC8B-4A63-B51D-2E01DA512147}">
          <x14:formula1>
            <xm:f>'Menu Data'!$M$2:$M$12</xm:f>
          </x14:formula1>
          <xm:sqref>T8:T100</xm:sqref>
        </x14:dataValidation>
        <x14:dataValidation type="list" allowBlank="1" showInputMessage="1" showErrorMessage="1" xr:uid="{CF1485A3-1F11-4C04-8A3D-A34DC5965C6B}">
          <x14:formula1>
            <xm:f>'Menu Data'!$P$2:$P$12</xm:f>
          </x14:formula1>
          <xm:sqref>Y8:Y100</xm:sqref>
        </x14:dataValidation>
        <x14:dataValidation type="list" allowBlank="1" showInputMessage="1" showErrorMessage="1" xr:uid="{B9B96934-75C7-473C-9361-A5AFD59B97BD}">
          <x14:formula1>
            <xm:f>'Menu Data'!$B$2:$B$12</xm:f>
          </x14:formula1>
          <xm:sqref>B8:B100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E7CF-8A43-4397-996D-0F6E70226921}">
  <dimension ref="B1:P12"/>
  <sheetViews>
    <sheetView showGridLines="0" workbookViewId="0">
      <selection sqref="A1:XFD1"/>
    </sheetView>
  </sheetViews>
  <sheetFormatPr defaultRowHeight="14.4" x14ac:dyDescent="0.3"/>
  <cols>
    <col min="2" max="2" width="20.6640625" customWidth="1"/>
    <col min="3" max="3" width="8.6640625" customWidth="1"/>
    <col min="4" max="4" width="12.6640625" customWidth="1"/>
    <col min="5" max="5" width="5.6640625" customWidth="1"/>
    <col min="6" max="6" width="8.6640625" customWidth="1"/>
    <col min="7" max="7" width="12.6640625" style="2" customWidth="1"/>
    <col min="8" max="8" width="5.6640625" style="3" customWidth="1"/>
    <col min="9" max="9" width="8.6640625" customWidth="1"/>
    <col min="10" max="10" width="12.6640625" style="2" customWidth="1"/>
    <col min="11" max="11" width="5.6640625" style="3" customWidth="1"/>
    <col min="12" max="12" width="8.6640625" customWidth="1"/>
    <col min="13" max="13" width="12.6640625" style="2" customWidth="1"/>
    <col min="14" max="14" width="5.6640625" style="3" customWidth="1"/>
    <col min="16" max="16" width="12.6640625" customWidth="1"/>
  </cols>
  <sheetData>
    <row r="1" spans="2:16" ht="15" thickBot="1" x14ac:dyDescent="0.35">
      <c r="B1" s="10" t="s">
        <v>4</v>
      </c>
      <c r="C1" s="3"/>
      <c r="D1" s="57" t="s">
        <v>35</v>
      </c>
      <c r="E1" s="58"/>
      <c r="G1" s="57" t="s">
        <v>27</v>
      </c>
      <c r="H1" s="58"/>
      <c r="J1" s="59" t="s">
        <v>20</v>
      </c>
      <c r="K1" s="60"/>
      <c r="M1" s="57" t="s">
        <v>21</v>
      </c>
      <c r="N1" s="58"/>
      <c r="P1" s="10" t="s">
        <v>46</v>
      </c>
    </row>
    <row r="2" spans="2:16" ht="15" thickTop="1" x14ac:dyDescent="0.3">
      <c r="B2" s="18" t="s">
        <v>13</v>
      </c>
      <c r="D2" s="11"/>
      <c r="E2" s="14">
        <v>1</v>
      </c>
      <c r="G2" s="11"/>
      <c r="H2" s="12">
        <v>1</v>
      </c>
      <c r="J2" s="11"/>
      <c r="K2" s="12">
        <v>1</v>
      </c>
      <c r="M2" s="11"/>
      <c r="N2" s="12">
        <v>1</v>
      </c>
      <c r="P2" s="18"/>
    </row>
    <row r="3" spans="2:16" x14ac:dyDescent="0.3">
      <c r="B3" s="19" t="s">
        <v>10</v>
      </c>
      <c r="D3" s="13" t="s">
        <v>36</v>
      </c>
      <c r="E3" s="14">
        <v>1</v>
      </c>
      <c r="G3" s="13" t="s">
        <v>15</v>
      </c>
      <c r="H3" s="14">
        <v>5</v>
      </c>
      <c r="J3" s="13" t="s">
        <v>19</v>
      </c>
      <c r="K3" s="14">
        <v>5</v>
      </c>
      <c r="M3" s="13" t="s">
        <v>25</v>
      </c>
      <c r="N3" s="14">
        <v>5</v>
      </c>
      <c r="P3" s="18" t="s">
        <v>43</v>
      </c>
    </row>
    <row r="4" spans="2:16" x14ac:dyDescent="0.3">
      <c r="B4" s="19" t="s">
        <v>9</v>
      </c>
      <c r="D4" s="13" t="s">
        <v>37</v>
      </c>
      <c r="E4" s="14">
        <v>2</v>
      </c>
      <c r="G4" s="13" t="s">
        <v>16</v>
      </c>
      <c r="H4" s="14">
        <v>4</v>
      </c>
      <c r="J4" s="13" t="s">
        <v>18</v>
      </c>
      <c r="K4" s="14">
        <v>4</v>
      </c>
      <c r="M4" s="13" t="s">
        <v>23</v>
      </c>
      <c r="N4" s="14">
        <v>4</v>
      </c>
      <c r="P4" s="22" t="s">
        <v>39</v>
      </c>
    </row>
    <row r="5" spans="2:16" x14ac:dyDescent="0.3">
      <c r="B5" s="19" t="s">
        <v>6</v>
      </c>
      <c r="D5" s="13" t="s">
        <v>38</v>
      </c>
      <c r="E5" s="14">
        <v>3</v>
      </c>
      <c r="G5" s="13" t="s">
        <v>17</v>
      </c>
      <c r="H5" s="14">
        <v>3</v>
      </c>
      <c r="J5" s="13" t="s">
        <v>17</v>
      </c>
      <c r="K5" s="14">
        <v>3</v>
      </c>
      <c r="M5" s="13" t="s">
        <v>26</v>
      </c>
      <c r="N5" s="14">
        <v>3</v>
      </c>
      <c r="P5" s="21" t="s">
        <v>41</v>
      </c>
    </row>
    <row r="6" spans="2:16" x14ac:dyDescent="0.3">
      <c r="B6" s="19" t="s">
        <v>12</v>
      </c>
      <c r="D6" s="13"/>
      <c r="E6" s="14">
        <v>1</v>
      </c>
      <c r="G6" s="13" t="s">
        <v>18</v>
      </c>
      <c r="H6" s="14">
        <v>2</v>
      </c>
      <c r="J6" s="13" t="s">
        <v>16</v>
      </c>
      <c r="K6" s="14">
        <v>2</v>
      </c>
      <c r="M6" s="13" t="s">
        <v>24</v>
      </c>
      <c r="N6" s="14">
        <v>2</v>
      </c>
      <c r="P6" s="19" t="s">
        <v>40</v>
      </c>
    </row>
    <row r="7" spans="2:16" x14ac:dyDescent="0.3">
      <c r="B7" s="19" t="s">
        <v>8</v>
      </c>
      <c r="D7" s="13"/>
      <c r="E7" s="14">
        <v>1</v>
      </c>
      <c r="G7" s="13" t="s">
        <v>19</v>
      </c>
      <c r="H7" s="14">
        <v>1</v>
      </c>
      <c r="J7" s="13" t="s">
        <v>15</v>
      </c>
      <c r="K7" s="14">
        <v>1</v>
      </c>
      <c r="M7" s="13" t="s">
        <v>22</v>
      </c>
      <c r="N7" s="14">
        <v>1</v>
      </c>
      <c r="P7" s="23" t="s">
        <v>42</v>
      </c>
    </row>
    <row r="8" spans="2:16" x14ac:dyDescent="0.3">
      <c r="B8" s="19" t="s">
        <v>11</v>
      </c>
      <c r="D8" s="13"/>
      <c r="E8" s="14">
        <v>1</v>
      </c>
      <c r="G8" s="13"/>
      <c r="H8" s="14">
        <v>1</v>
      </c>
      <c r="J8" s="13"/>
      <c r="K8" s="14">
        <v>1</v>
      </c>
      <c r="M8" s="13"/>
      <c r="N8" s="14">
        <v>1</v>
      </c>
      <c r="P8" s="19"/>
    </row>
    <row r="9" spans="2:16" x14ac:dyDescent="0.3">
      <c r="B9" s="19" t="s">
        <v>7</v>
      </c>
      <c r="D9" s="13"/>
      <c r="E9" s="14">
        <v>1</v>
      </c>
      <c r="G9" s="13"/>
      <c r="H9" s="14">
        <v>1</v>
      </c>
      <c r="J9" s="13"/>
      <c r="K9" s="14">
        <v>1</v>
      </c>
      <c r="M9" s="13"/>
      <c r="N9" s="14">
        <v>1</v>
      </c>
      <c r="P9" s="19"/>
    </row>
    <row r="10" spans="2:16" x14ac:dyDescent="0.3">
      <c r="B10" s="19"/>
      <c r="D10" s="13"/>
      <c r="E10" s="14">
        <v>1</v>
      </c>
      <c r="G10" s="13"/>
      <c r="H10" s="14">
        <v>1</v>
      </c>
      <c r="J10" s="13"/>
      <c r="K10" s="14">
        <v>1</v>
      </c>
      <c r="M10" s="13"/>
      <c r="N10" s="14">
        <v>1</v>
      </c>
      <c r="P10" s="19"/>
    </row>
    <row r="11" spans="2:16" x14ac:dyDescent="0.3">
      <c r="B11" s="19"/>
      <c r="D11" s="13"/>
      <c r="E11" s="14">
        <v>1</v>
      </c>
      <c r="G11" s="13"/>
      <c r="H11" s="14">
        <v>1</v>
      </c>
      <c r="J11" s="13"/>
      <c r="K11" s="14">
        <v>1</v>
      </c>
      <c r="M11" s="13"/>
      <c r="N11" s="14">
        <v>1</v>
      </c>
      <c r="P11" s="19"/>
    </row>
    <row r="12" spans="2:16" ht="15" thickBot="1" x14ac:dyDescent="0.35">
      <c r="B12" s="20"/>
      <c r="D12" s="15"/>
      <c r="E12" s="16">
        <v>1</v>
      </c>
      <c r="G12" s="15"/>
      <c r="H12" s="16">
        <v>1</v>
      </c>
      <c r="J12" s="15"/>
      <c r="K12" s="16">
        <v>1</v>
      </c>
      <c r="M12" s="15"/>
      <c r="N12" s="16">
        <v>1</v>
      </c>
      <c r="P12" s="20"/>
    </row>
  </sheetData>
  <mergeCells count="4">
    <mergeCell ref="G1:H1"/>
    <mergeCell ref="J1:K1"/>
    <mergeCell ref="M1:N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Menu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Metzel, Alan B [US] (MS)</dc:creator>
  <cp:lastModifiedBy>Dirk Dusharme</cp:lastModifiedBy>
  <dcterms:created xsi:type="dcterms:W3CDTF">2022-12-22T12:34:14Z</dcterms:created>
  <dcterms:modified xsi:type="dcterms:W3CDTF">2023-01-23T16:12:23Z</dcterms:modified>
</cp:coreProperties>
</file>